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9440" windowHeight="11640" firstSheet="1" activeTab="7"/>
  </bookViews>
  <sheets>
    <sheet name="1.kolo " sheetId="6" r:id="rId1"/>
    <sheet name="2.kolo" sheetId="4" r:id="rId2"/>
    <sheet name="3.kolo" sheetId="9" r:id="rId3"/>
    <sheet name="Druzstva 1.kolo" sheetId="3" r:id="rId4"/>
    <sheet name="Druzstva  2.kolo" sheetId="8" r:id="rId5"/>
    <sheet name="Družstvá 3.kolo" sheetId="10" r:id="rId6"/>
    <sheet name="Druzstva 1.2.3.kolo" sheetId="7" r:id="rId7"/>
    <sheet name="Rozhodcovia" sheetId="5" r:id="rId8"/>
  </sheets>
  <calcPr calcId="145621"/>
</workbook>
</file>

<file path=xl/calcChain.xml><?xml version="1.0" encoding="utf-8"?>
<calcChain xmlns="http://schemas.openxmlformats.org/spreadsheetml/2006/main">
  <c r="F19" i="7" l="1"/>
  <c r="D19" i="7"/>
  <c r="L18" i="7"/>
  <c r="K18" i="7"/>
  <c r="L17" i="7"/>
  <c r="K17" i="7"/>
  <c r="L16" i="7"/>
  <c r="K16" i="7"/>
  <c r="L15" i="7"/>
  <c r="K15" i="7"/>
  <c r="L14" i="7"/>
  <c r="K14" i="7"/>
  <c r="L13" i="7"/>
  <c r="K13" i="7"/>
  <c r="L12" i="7"/>
  <c r="K12" i="7"/>
  <c r="L11" i="7"/>
  <c r="K11" i="7"/>
  <c r="L10" i="7"/>
  <c r="K10" i="7"/>
  <c r="L9" i="7"/>
  <c r="K9" i="7"/>
  <c r="L8" i="7"/>
  <c r="K8" i="7"/>
  <c r="L7" i="7"/>
  <c r="K7" i="7"/>
  <c r="L6" i="7"/>
  <c r="K6" i="7"/>
  <c r="L5" i="7"/>
  <c r="B44" i="8"/>
  <c r="J113" i="8"/>
  <c r="H113" i="8"/>
  <c r="F113" i="8"/>
  <c r="D113" i="8"/>
  <c r="L112" i="8"/>
  <c r="K112" i="8"/>
  <c r="L111" i="8"/>
  <c r="K111" i="8"/>
  <c r="L110" i="8"/>
  <c r="K110" i="8"/>
  <c r="L109" i="8"/>
  <c r="K109" i="8"/>
  <c r="L108" i="8"/>
  <c r="K108" i="8"/>
  <c r="L107" i="8"/>
  <c r="K107" i="8"/>
  <c r="L106" i="8"/>
  <c r="K106" i="8"/>
  <c r="L105" i="8"/>
  <c r="K105" i="8"/>
  <c r="L104" i="8"/>
  <c r="K104" i="8"/>
  <c r="L103" i="8"/>
  <c r="K103" i="8"/>
  <c r="L102" i="8"/>
  <c r="K102" i="8"/>
  <c r="L101" i="8"/>
  <c r="K101" i="8"/>
  <c r="L100" i="8"/>
  <c r="K100" i="8"/>
  <c r="L99" i="8"/>
  <c r="K99" i="8"/>
  <c r="B91" i="8"/>
  <c r="B68" i="8"/>
  <c r="L19" i="7" l="1"/>
  <c r="L113" i="8"/>
  <c r="J103" i="3" l="1"/>
  <c r="H103" i="3"/>
  <c r="F103" i="3"/>
  <c r="D103" i="3"/>
  <c r="L121" i="3"/>
  <c r="K121" i="3"/>
  <c r="L120" i="3"/>
  <c r="K120" i="3"/>
  <c r="L119" i="3"/>
  <c r="K119" i="3"/>
  <c r="L118" i="3"/>
  <c r="K118" i="3"/>
  <c r="L117" i="3"/>
  <c r="K117" i="3"/>
  <c r="L116" i="3"/>
  <c r="K116" i="3"/>
  <c r="L115" i="3"/>
  <c r="K115" i="3"/>
  <c r="L114" i="3"/>
  <c r="K114" i="3"/>
  <c r="L113" i="3"/>
  <c r="K113" i="3"/>
  <c r="L112" i="3"/>
  <c r="K112" i="3"/>
  <c r="L111" i="3"/>
  <c r="K111" i="3"/>
  <c r="L110" i="3"/>
  <c r="K110" i="3"/>
  <c r="D122" i="3"/>
  <c r="B83" i="3"/>
  <c r="L102" i="3"/>
  <c r="L101" i="3"/>
  <c r="L100" i="3"/>
  <c r="L99" i="3"/>
  <c r="L98" i="3"/>
  <c r="L97" i="3"/>
  <c r="L96" i="3"/>
  <c r="L95" i="3"/>
  <c r="L94" i="3"/>
  <c r="L93" i="3"/>
  <c r="L92" i="3"/>
  <c r="B62" i="3"/>
  <c r="K102" i="3"/>
  <c r="K101" i="3"/>
  <c r="K100" i="3"/>
  <c r="K99" i="3"/>
  <c r="K98" i="3"/>
  <c r="K97" i="3"/>
  <c r="K96" i="3"/>
  <c r="K95" i="3"/>
  <c r="K94" i="3"/>
  <c r="K93" i="3"/>
  <c r="K92" i="3"/>
  <c r="K91" i="3"/>
  <c r="L122" i="3" l="1"/>
  <c r="L91" i="3"/>
  <c r="L103" i="3" s="1"/>
  <c r="B40" i="3"/>
  <c r="B18" i="3"/>
</calcChain>
</file>

<file path=xl/sharedStrings.xml><?xml version="1.0" encoding="utf-8"?>
<sst xmlns="http://schemas.openxmlformats.org/spreadsheetml/2006/main" count="3001" uniqueCount="532">
  <si>
    <t>27-29</t>
  </si>
  <si>
    <t>AC Nitra</t>
  </si>
  <si>
    <t>VAHA</t>
  </si>
  <si>
    <t>28 kg</t>
  </si>
  <si>
    <t>meno a priez</t>
  </si>
  <si>
    <t>roc.nar.</t>
  </si>
  <si>
    <t>klub</t>
  </si>
  <si>
    <t>Pripravka B</t>
  </si>
  <si>
    <t>Umiestnenie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</si>
  <si>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</si>
  <si>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</si>
  <si>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</si>
  <si>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</si>
  <si>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</si>
  <si>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</si>
  <si>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</si>
  <si>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</si>
  <si>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</si>
  <si>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22 kg</t>
  </si>
  <si>
    <t>Banovce nad Bebravou</t>
  </si>
  <si>
    <t>Partizanske</t>
  </si>
  <si>
    <t>Corgon Nitra</t>
  </si>
  <si>
    <t>24 kg</t>
  </si>
  <si>
    <t>Tr.Turna</t>
  </si>
  <si>
    <t>Bratislava</t>
  </si>
  <si>
    <t>30 kg</t>
  </si>
  <si>
    <t>36 kg</t>
  </si>
  <si>
    <t>,</t>
  </si>
  <si>
    <t>40 kg</t>
  </si>
  <si>
    <t>Prievidza</t>
  </si>
  <si>
    <t>Slosar Denis</t>
  </si>
  <si>
    <t>33 kg</t>
  </si>
  <si>
    <t>44 kg</t>
  </si>
  <si>
    <t>48 kg</t>
  </si>
  <si>
    <t>52 kg</t>
  </si>
  <si>
    <t>56 kg</t>
  </si>
  <si>
    <t>Mladsi ziaci</t>
  </si>
  <si>
    <t>57 kg</t>
  </si>
  <si>
    <t>85 kg</t>
  </si>
  <si>
    <t>26 kg</t>
  </si>
  <si>
    <t>Starsi ziaci</t>
  </si>
  <si>
    <t>53 kg</t>
  </si>
  <si>
    <t>59 kg</t>
  </si>
  <si>
    <t>66 kg</t>
  </si>
  <si>
    <t>73 kg</t>
  </si>
  <si>
    <t>Trencianska Turna</t>
  </si>
  <si>
    <t>Nazov oddielu</t>
  </si>
  <si>
    <t>Vahove kat.</t>
  </si>
  <si>
    <t>Banovce nad Beb.</t>
  </si>
  <si>
    <t>Dunajska Streda</t>
  </si>
  <si>
    <t>Povazska Bystrica</t>
  </si>
  <si>
    <t>Body</t>
  </si>
  <si>
    <t>pocet pretekarov</t>
  </si>
  <si>
    <t>Starsi Ziaci</t>
  </si>
  <si>
    <t>I.KOLO SUMAR</t>
  </si>
  <si>
    <t>miesto</t>
  </si>
  <si>
    <t>Pripravka A</t>
  </si>
  <si>
    <t>Pripravka ,,A, roč-2008-2009 mladsi</t>
  </si>
  <si>
    <t>Pripravka B roč. 2005-2006-2007</t>
  </si>
  <si>
    <t>2008 a mladsi</t>
  </si>
  <si>
    <t>2005,6,7</t>
  </si>
  <si>
    <t>MIMO SUTAŽ</t>
  </si>
  <si>
    <t>Kristina Zamočníková</t>
  </si>
  <si>
    <t>Corgoň NR</t>
  </si>
  <si>
    <t>Andrea Vencelová</t>
  </si>
  <si>
    <t>20 kg</t>
  </si>
  <si>
    <t>Zoltán Hodossy</t>
  </si>
  <si>
    <t>Sofia Kotríková</t>
  </si>
  <si>
    <t>Barnabás Bodó</t>
  </si>
  <si>
    <t>Emma Mullerová</t>
  </si>
  <si>
    <t>Leo Kupkovič</t>
  </si>
  <si>
    <t>Laugaricio TN</t>
  </si>
  <si>
    <t>Štepán Škurek</t>
  </si>
  <si>
    <t>Krnov</t>
  </si>
  <si>
    <t xml:space="preserve">Nikolas Volny </t>
  </si>
  <si>
    <t>Tomas Melas</t>
  </si>
  <si>
    <t>Adam Anchares</t>
  </si>
  <si>
    <t>Jan Dudak</t>
  </si>
  <si>
    <t>Samuel Volny</t>
  </si>
  <si>
    <t>Florian Palos</t>
  </si>
  <si>
    <t>Martin Suchy</t>
  </si>
  <si>
    <t>Tadeas Lojška</t>
  </si>
  <si>
    <t>Štepan Daňhel</t>
  </si>
  <si>
    <t>Josef Martinek</t>
  </si>
  <si>
    <t>Marko Gron</t>
  </si>
  <si>
    <t>Banik Prievidza</t>
  </si>
  <si>
    <t>Tr.Turná</t>
  </si>
  <si>
    <t>Juraj Hámorsky</t>
  </si>
  <si>
    <t>Filip Hájek</t>
  </si>
  <si>
    <t>Marek Vangel</t>
  </si>
  <si>
    <t>Filip Viktorin</t>
  </si>
  <si>
    <t>Rastislav Bagin</t>
  </si>
  <si>
    <t>Tobias Knotko</t>
  </si>
  <si>
    <t>Jakub Lieskovsky</t>
  </si>
  <si>
    <t>Šimon Vančo</t>
  </si>
  <si>
    <t>Balasz Biró</t>
  </si>
  <si>
    <t>Adrian Orechovsky</t>
  </si>
  <si>
    <t>Jakub Horvath</t>
  </si>
  <si>
    <t>Martin Kaláč</t>
  </si>
  <si>
    <t>Matej Jambrinkovič</t>
  </si>
  <si>
    <t>Matej Cifra</t>
  </si>
  <si>
    <t>Mchal Stejskal</t>
  </si>
  <si>
    <t>Laugarici Trencin</t>
  </si>
  <si>
    <t>Velky Meder</t>
  </si>
  <si>
    <t>,,A ,,</t>
  </si>
  <si>
    <t>P.P.</t>
  </si>
  <si>
    <t>,,B,,</t>
  </si>
  <si>
    <t>M.L.</t>
  </si>
  <si>
    <t>S.T.</t>
  </si>
  <si>
    <t>Celkove umiestnienie</t>
  </si>
  <si>
    <t>9.-12.</t>
  </si>
  <si>
    <t>II.Kolo</t>
  </si>
  <si>
    <t>IV.Kolo</t>
  </si>
  <si>
    <t>I.Kolo</t>
  </si>
  <si>
    <t>III.Kolo</t>
  </si>
  <si>
    <t>Celkovy sumar</t>
  </si>
  <si>
    <t>Kristina Sukennikova</t>
  </si>
  <si>
    <t>Matuś Kucharka</t>
  </si>
  <si>
    <t xml:space="preserve">Elif Akyuz </t>
  </si>
  <si>
    <t>10.</t>
  </si>
  <si>
    <t>Viktor Sura</t>
  </si>
  <si>
    <t>Karol Knapčík</t>
  </si>
  <si>
    <t>Dorina Nemethová</t>
  </si>
  <si>
    <t>V.Meder</t>
  </si>
  <si>
    <t>Alex Janeček</t>
  </si>
  <si>
    <t>Andrej Kapralik</t>
  </si>
  <si>
    <t>Bruno Hanzel</t>
  </si>
  <si>
    <t>Roland Nagy</t>
  </si>
  <si>
    <t>Natalia Vangelová</t>
  </si>
  <si>
    <t>Nina Davidova</t>
  </si>
  <si>
    <t>Maximilian Dubai</t>
  </si>
  <si>
    <t>Tomáš Michalec</t>
  </si>
  <si>
    <t>Samuel Mikuláš</t>
  </si>
  <si>
    <t>Partizánske</t>
  </si>
  <si>
    <t>Marko Beták</t>
  </si>
  <si>
    <t>Jan Dermek</t>
  </si>
  <si>
    <t>Ivan Muller</t>
  </si>
  <si>
    <t>Adam Straka</t>
  </si>
  <si>
    <t>Samuel Parasko</t>
  </si>
  <si>
    <t>Noel Horvath</t>
  </si>
  <si>
    <t>Martin Melas</t>
  </si>
  <si>
    <t>Michal Kukáň</t>
  </si>
  <si>
    <t xml:space="preserve">Roman Radba </t>
  </si>
  <si>
    <t>Michal Palik</t>
  </si>
  <si>
    <t>Samuel Botka</t>
  </si>
  <si>
    <t>Matuš Bercalik</t>
  </si>
  <si>
    <t xml:space="preserve">Simon Zahranka </t>
  </si>
  <si>
    <t xml:space="preserve">David Kollar </t>
  </si>
  <si>
    <t xml:space="preserve">Timotej Čičman </t>
  </si>
  <si>
    <t>Adam Janorčík</t>
  </si>
  <si>
    <t>Matej Balaška</t>
  </si>
  <si>
    <t>Tomáš Chocholaty</t>
  </si>
  <si>
    <t>Nikolas Kotasek</t>
  </si>
  <si>
    <t>Eros Celechovsky</t>
  </si>
  <si>
    <t>Pavlina Tkadlecova</t>
  </si>
  <si>
    <t>Antonio Kálik</t>
  </si>
  <si>
    <t>Pavol Galamboś</t>
  </si>
  <si>
    <t>David Bašnák</t>
  </si>
  <si>
    <t>Jan Palik</t>
  </si>
  <si>
    <t>Robert Virag</t>
  </si>
  <si>
    <t>Tomaš Leňo</t>
  </si>
  <si>
    <t>Lukaś Kušnier</t>
  </si>
  <si>
    <t>Nino Gron</t>
  </si>
  <si>
    <t>Ondrej Fišar</t>
  </si>
  <si>
    <t>Ivo Tkadlec</t>
  </si>
  <si>
    <t>Peter Kśinan</t>
  </si>
  <si>
    <t>Jakub Turćan</t>
  </si>
  <si>
    <t>David Pilch</t>
  </si>
  <si>
    <t xml:space="preserve">David Mio </t>
  </si>
  <si>
    <t>Martin Viselka</t>
  </si>
  <si>
    <t>David Gregus</t>
  </si>
  <si>
    <t>Adam Domankus</t>
  </si>
  <si>
    <t xml:space="preserve">Eugen Nemeth </t>
  </si>
  <si>
    <t>Šimon Španik</t>
  </si>
  <si>
    <t>Jakub Mišak</t>
  </si>
  <si>
    <t>Michal Berka</t>
  </si>
  <si>
    <t>Peter Drdul</t>
  </si>
  <si>
    <t>Rastislav Lauko</t>
  </si>
  <si>
    <t>Ivan Baško</t>
  </si>
  <si>
    <t>Celal Akyuz</t>
  </si>
  <si>
    <t>Adam Lišiak</t>
  </si>
  <si>
    <t>Adam Diko</t>
  </si>
  <si>
    <t>65 kg</t>
  </si>
  <si>
    <t>Oliver Filin</t>
  </si>
  <si>
    <t>Adam Hudec</t>
  </si>
  <si>
    <t>Žiacka liga ,,ZAPAD,, I.KOLO  BRATISLAVA -VYSLEDKY</t>
  </si>
  <si>
    <t>7,5,1</t>
  </si>
  <si>
    <t>7,4,</t>
  </si>
  <si>
    <t>10.-12.</t>
  </si>
  <si>
    <t>9 odvaženych vah</t>
  </si>
  <si>
    <t>12 odvaženych váh</t>
  </si>
  <si>
    <t>9 odvaženych váh</t>
  </si>
  <si>
    <t>Bendeguz Csepi</t>
  </si>
  <si>
    <t>Dominik Krausko</t>
  </si>
  <si>
    <t>Samuel Trnovec</t>
  </si>
  <si>
    <t>Povazska Bystica</t>
  </si>
  <si>
    <t>Patrik Pucher</t>
  </si>
  <si>
    <t>Andras Gaal</t>
  </si>
  <si>
    <t>Matyas Gerža</t>
  </si>
  <si>
    <t>Robin Mikecz</t>
  </si>
  <si>
    <t>Adam Vlach</t>
  </si>
  <si>
    <t>Peter Juhasz</t>
  </si>
  <si>
    <t>Martin Lieskovsky</t>
  </si>
  <si>
    <t>Alexan.krasňansky</t>
  </si>
  <si>
    <t>Adam Jakšik</t>
  </si>
  <si>
    <t>Šimon Škurek</t>
  </si>
  <si>
    <t>Dominik Szakacs</t>
  </si>
  <si>
    <t xml:space="preserve">Daniel Doczy </t>
  </si>
  <si>
    <t>Peter Priadka</t>
  </si>
  <si>
    <t>Rayen Dinga</t>
  </si>
  <si>
    <t>Matej Mišak</t>
  </si>
  <si>
    <t>Timo Ochodnicky</t>
  </si>
  <si>
    <t>Simon Michalek</t>
  </si>
  <si>
    <t>Balazs Varga</t>
  </si>
  <si>
    <t>Tamas Csiba</t>
  </si>
  <si>
    <t>Ladislav Szerencses</t>
  </si>
  <si>
    <t>David Jaksik</t>
  </si>
  <si>
    <t>Viliam Mesiarkin</t>
  </si>
  <si>
    <t>Nikolas Bertok</t>
  </si>
  <si>
    <t>Gergo Szerencses</t>
  </si>
  <si>
    <t>Jozef Matus</t>
  </si>
  <si>
    <t xml:space="preserve">Richard Prochadzka </t>
  </si>
  <si>
    <t>Marcel Španko</t>
  </si>
  <si>
    <t>62 kg</t>
  </si>
  <si>
    <t>68 kg</t>
  </si>
  <si>
    <t>Adam Stepien</t>
  </si>
  <si>
    <t>Mate Cafik</t>
  </si>
  <si>
    <t>Marek Hlasny</t>
  </si>
  <si>
    <t>Radko Hurtiš</t>
  </si>
  <si>
    <t>Mark Szarvas</t>
  </si>
  <si>
    <t>Marko Šipoš</t>
  </si>
  <si>
    <t>Timotej Kosina</t>
  </si>
  <si>
    <t>Filip Kaps</t>
  </si>
  <si>
    <t>Šimon Jeřabek</t>
  </si>
  <si>
    <t>Richard Škoda</t>
  </si>
  <si>
    <t>Matuš Humay</t>
  </si>
  <si>
    <t>Denis Tranžik</t>
  </si>
  <si>
    <t>11.</t>
  </si>
  <si>
    <t>Laugaricio Trencin</t>
  </si>
  <si>
    <t>12.</t>
  </si>
  <si>
    <t>38 kg</t>
  </si>
  <si>
    <t>Tamas Csorgo</t>
  </si>
  <si>
    <t>Laszlo Csorgo</t>
  </si>
  <si>
    <t>Rudolf Koiš</t>
  </si>
  <si>
    <t>47 kg</t>
  </si>
  <si>
    <t>Zsuzsana Molnár</t>
  </si>
  <si>
    <t>Igor Mikula</t>
  </si>
  <si>
    <t>Marek Svatik</t>
  </si>
  <si>
    <t>Kevin Mikecz</t>
  </si>
  <si>
    <t>Robert Egrecky</t>
  </si>
  <si>
    <t>Sebastian Tellar</t>
  </si>
  <si>
    <t>Kristof Nagy</t>
  </si>
  <si>
    <t>Gerhard Pohl</t>
  </si>
  <si>
    <t>Oliver Vlk</t>
  </si>
  <si>
    <t>Dominik Nagy</t>
  </si>
  <si>
    <t>Theodor Pipiska</t>
  </si>
  <si>
    <t>Viktor Bojda</t>
  </si>
  <si>
    <t>Samuel Lojska</t>
  </si>
  <si>
    <t xml:space="preserve">Banovce </t>
  </si>
  <si>
    <t>100 kg</t>
  </si>
  <si>
    <t>Daniel Pekarovič</t>
  </si>
  <si>
    <t>Lukas Zahradnik</t>
  </si>
  <si>
    <t>Jiri Dedek</t>
  </si>
  <si>
    <t>1.kolo Bratislava</t>
  </si>
  <si>
    <t xml:space="preserve">tabulkari </t>
  </si>
  <si>
    <t>Robert Lacko</t>
  </si>
  <si>
    <t>Frantisek Lengyel</t>
  </si>
  <si>
    <t>rozhodcovia</t>
  </si>
  <si>
    <t>Tr. Turna</t>
  </si>
  <si>
    <t>meno a priezvisko</t>
  </si>
  <si>
    <t>Lukas Benko</t>
  </si>
  <si>
    <t xml:space="preserve">Kostas Lagonikas </t>
  </si>
  <si>
    <t>2.kolo DolneVestenice</t>
  </si>
  <si>
    <t>Vlado Laco ml.</t>
  </si>
  <si>
    <t>Pavol Cichovsky</t>
  </si>
  <si>
    <t>Michal Novak</t>
  </si>
  <si>
    <t>Libor Mokry ml.</t>
  </si>
  <si>
    <t>Žiacka liga ,,ZAPAD,, II.KOLO  DOLNÉ VESTENICE -VYSLEDKY</t>
  </si>
  <si>
    <t>Simone Mučka</t>
  </si>
  <si>
    <t>Filip Múdry</t>
  </si>
  <si>
    <t>Zahranka Samuel</t>
  </si>
  <si>
    <t>LCC</t>
  </si>
  <si>
    <t>Lukaš Kolbasa</t>
  </si>
  <si>
    <t>Martin Horvath</t>
  </si>
  <si>
    <t>Boris Kareli</t>
  </si>
  <si>
    <t>Matuš Vavro</t>
  </si>
  <si>
    <t>Mladosť PD</t>
  </si>
  <si>
    <t>Martin Lauko</t>
  </si>
  <si>
    <t>Denis Bartaloš</t>
  </si>
  <si>
    <t>WCS BA</t>
  </si>
  <si>
    <t>Nikolas Doupovec</t>
  </si>
  <si>
    <t>Martin Mokras</t>
  </si>
  <si>
    <t>Noel Kucbel</t>
  </si>
  <si>
    <t>Martin Kucharka</t>
  </si>
  <si>
    <t>Stepan Daňhel</t>
  </si>
  <si>
    <t>Patrik Urbanek</t>
  </si>
  <si>
    <t>Jakub Baluch</t>
  </si>
  <si>
    <t>Simon Sagat</t>
  </si>
  <si>
    <t xml:space="preserve">44 kg </t>
  </si>
  <si>
    <t>Michal Stejskal</t>
  </si>
  <si>
    <t>Viliam Feldesina</t>
  </si>
  <si>
    <t>Simon Nowakov</t>
  </si>
  <si>
    <t>Jan Lasak</t>
  </si>
  <si>
    <t>Oliver Lazarčík</t>
  </si>
  <si>
    <t>WCS Bratislava</t>
  </si>
  <si>
    <t>Mladosť Prievidza</t>
  </si>
  <si>
    <t>12.-14.</t>
  </si>
  <si>
    <t>11  odvaženych vah</t>
  </si>
  <si>
    <t>Dominik Sykora</t>
  </si>
  <si>
    <t>Dominik Korytar</t>
  </si>
  <si>
    <t>Velky meder</t>
  </si>
  <si>
    <t>Max Dubai</t>
  </si>
  <si>
    <t>Viktor Solnica</t>
  </si>
  <si>
    <t>Adrian Zaťko</t>
  </si>
  <si>
    <t>Martin Štrba</t>
  </si>
  <si>
    <t>Mladost Prievidza</t>
  </si>
  <si>
    <t>Juraj Rakovsky</t>
  </si>
  <si>
    <t>13.</t>
  </si>
  <si>
    <t>14.</t>
  </si>
  <si>
    <t>Robert Meszaros</t>
  </si>
  <si>
    <t>Petr Šifalda</t>
  </si>
  <si>
    <t>Lucas Pechač</t>
  </si>
  <si>
    <t>Samuel Mikulas</t>
  </si>
  <si>
    <t>David Straka</t>
  </si>
  <si>
    <t>Dominik Danek</t>
  </si>
  <si>
    <t>Corgon</t>
  </si>
  <si>
    <t>Peter Riečicky</t>
  </si>
  <si>
    <t>Alena Olohova</t>
  </si>
  <si>
    <t>Rebeka Kocsisova</t>
  </si>
  <si>
    <t>Daniel Kovacs</t>
  </si>
  <si>
    <t>Roman Radba</t>
  </si>
  <si>
    <t>Jakub Reisel</t>
  </si>
  <si>
    <t>Mladost PD</t>
  </si>
  <si>
    <t>Michal Kukan</t>
  </si>
  <si>
    <t>Fabian Polak</t>
  </si>
  <si>
    <t>Natalia Risanova</t>
  </si>
  <si>
    <t>Alex Balaž</t>
  </si>
  <si>
    <t>Adam Janovčik</t>
  </si>
  <si>
    <t>Tomas Špidlik</t>
  </si>
  <si>
    <t>David Konoradsky</t>
  </si>
  <si>
    <t>Tomas šverčik</t>
  </si>
  <si>
    <t>Michael Tuchynova</t>
  </si>
  <si>
    <t>Stella Valova</t>
  </si>
  <si>
    <t>Tomas Hanzen</t>
  </si>
  <si>
    <t xml:space="preserve">Michal Dančiak </t>
  </si>
  <si>
    <t>Markus Ferenc</t>
  </si>
  <si>
    <t>Lukas Vlčko</t>
  </si>
  <si>
    <t>Adam Domunkuš</t>
  </si>
  <si>
    <t>Michal Ambrož</t>
  </si>
  <si>
    <t>Michal Furak</t>
  </si>
  <si>
    <t>Arpad Zsikmund</t>
  </si>
  <si>
    <t>Zuzana Tuchyňova</t>
  </si>
  <si>
    <t>60 kg</t>
  </si>
  <si>
    <t>Peter Drdúl</t>
  </si>
  <si>
    <t>Benjamin Braun</t>
  </si>
  <si>
    <t>11 odvaženych váh</t>
  </si>
  <si>
    <t>5,2,1</t>
  </si>
  <si>
    <t>5,4,3</t>
  </si>
  <si>
    <t>7,4,2</t>
  </si>
  <si>
    <t>13.-14.</t>
  </si>
  <si>
    <t>Michal Zitnik</t>
  </si>
  <si>
    <t>Baniovce nad Bebravou</t>
  </si>
  <si>
    <t>Tomas Berki</t>
  </si>
  <si>
    <t>Leo Petrovic</t>
  </si>
  <si>
    <t>Martin Belušík</t>
  </si>
  <si>
    <t>Alex Krasnansky</t>
  </si>
  <si>
    <t>37 kg</t>
  </si>
  <si>
    <t>Patrik Darvas</t>
  </si>
  <si>
    <t>David Šmatrala</t>
  </si>
  <si>
    <t>Peter Briatka</t>
  </si>
  <si>
    <t>Samuel Feben</t>
  </si>
  <si>
    <t>Banobve nad Bebravou</t>
  </si>
  <si>
    <t>Michal Veres</t>
  </si>
  <si>
    <t>Erika Šipošova</t>
  </si>
  <si>
    <t>Jakub Kyša</t>
  </si>
  <si>
    <t>Matus Karas</t>
  </si>
  <si>
    <t>Patrik Danis</t>
  </si>
  <si>
    <t>Tomas Slezak</t>
  </si>
  <si>
    <t>Kevin Bartalos</t>
  </si>
  <si>
    <t>Adrian Danis</t>
  </si>
  <si>
    <t>Jiri Kovar</t>
  </si>
  <si>
    <t>Corgon NR</t>
  </si>
  <si>
    <t>Dominik Botlo</t>
  </si>
  <si>
    <t>Denis Trandzik</t>
  </si>
  <si>
    <t>9.-10.</t>
  </si>
  <si>
    <t>II.KOLO SUMAR</t>
  </si>
  <si>
    <t>11.-14</t>
  </si>
  <si>
    <t>11.-14.</t>
  </si>
  <si>
    <t>Marek Prievalsky</t>
  </si>
  <si>
    <t>Anna Michalcova</t>
  </si>
  <si>
    <t>Szabolcs Bajcsi</t>
  </si>
  <si>
    <t>Patrik Berka</t>
  </si>
  <si>
    <t>Balasz Ganyovics</t>
  </si>
  <si>
    <t>Tibor Both</t>
  </si>
  <si>
    <t>Radek Šifalda</t>
  </si>
  <si>
    <t>Lukas Kuric</t>
  </si>
  <si>
    <t>Samuel Lebo</t>
  </si>
  <si>
    <t>Alex Turčan</t>
  </si>
  <si>
    <t>Robert Vizy</t>
  </si>
  <si>
    <t>Žiacka liga ,,ZÁPAD,, III.KOLO  Bánovce nad Bebravou - VÝSLEDKY</t>
  </si>
  <si>
    <t xml:space="preserve">Balaška Jakub </t>
  </si>
  <si>
    <t>Hojsík Benjamín</t>
  </si>
  <si>
    <t>Haško Denis</t>
  </si>
  <si>
    <t>Lacika Tobias</t>
  </si>
  <si>
    <t>Gajdoš Ondrej</t>
  </si>
  <si>
    <t>Ochotnický Dárius</t>
  </si>
  <si>
    <t>15.</t>
  </si>
  <si>
    <t>Jakšík Ivan</t>
  </si>
  <si>
    <t xml:space="preserve">Múčková Sofia </t>
  </si>
  <si>
    <t>Pohl Thomas</t>
  </si>
  <si>
    <t>Bedioková Kristína</t>
  </si>
  <si>
    <t>Lednický Lukáš</t>
  </si>
  <si>
    <t>Horvát Martin</t>
  </si>
  <si>
    <t>Nagy Martin</t>
  </si>
  <si>
    <t>Bodor Norbert</t>
  </si>
  <si>
    <t>Bielik Peter</t>
  </si>
  <si>
    <t>Brat Filip</t>
  </si>
  <si>
    <t>Janeček Erik</t>
  </si>
  <si>
    <t>Horňáková Alexandra</t>
  </si>
  <si>
    <t>Ochotnícky Marko</t>
  </si>
  <si>
    <t>Galo Roman</t>
  </si>
  <si>
    <t>Melas Andrej</t>
  </si>
  <si>
    <t>Bánovce nad Bebravou</t>
  </si>
  <si>
    <t>Olšák Marián</t>
  </si>
  <si>
    <t>Valent Sebastián</t>
  </si>
  <si>
    <t>Lauhová Nelka</t>
  </si>
  <si>
    <t>Doupovec Nicolas</t>
  </si>
  <si>
    <t>Kósa Áron</t>
  </si>
  <si>
    <t>DS</t>
  </si>
  <si>
    <t>Dikoš Martin</t>
  </si>
  <si>
    <t>Majerčík Alex</t>
  </si>
  <si>
    <t>Kováčik Peter</t>
  </si>
  <si>
    <t>Pavlus Samuel</t>
  </si>
  <si>
    <t>Kopčan Tomáš</t>
  </si>
  <si>
    <t>Mišáková Miriam</t>
  </si>
  <si>
    <t>WBA</t>
  </si>
  <si>
    <t>Kolárik Jozef</t>
  </si>
  <si>
    <t>BN</t>
  </si>
  <si>
    <t>Vetrík Adam</t>
  </si>
  <si>
    <t>AC NR</t>
  </si>
  <si>
    <t>Takács Zalán</t>
  </si>
  <si>
    <t>Hájek Filip</t>
  </si>
  <si>
    <t>Jesenský Lukas</t>
  </si>
  <si>
    <t>PE</t>
  </si>
  <si>
    <t>Sýkora Martin</t>
  </si>
  <si>
    <t>Adame Milan</t>
  </si>
  <si>
    <t>Hanzel Bruno</t>
  </si>
  <si>
    <t>Knapčíka Karol</t>
  </si>
  <si>
    <t>Furo Tomáš</t>
  </si>
  <si>
    <t>Čukan Ondrej</t>
  </si>
  <si>
    <t>Taškár Nicolas</t>
  </si>
  <si>
    <t>Michalec Tomáš</t>
  </si>
  <si>
    <t>Dermek Ján</t>
  </si>
  <si>
    <t>Pollák Adrián</t>
  </si>
  <si>
    <t>Sedlák Samuel</t>
  </si>
  <si>
    <t>Kardos Ricardo</t>
  </si>
  <si>
    <t>Samuel Paraskov</t>
  </si>
  <si>
    <t>Múdry Ján</t>
  </si>
  <si>
    <t>Motúz Matej</t>
  </si>
  <si>
    <t>Filo Matyáš</t>
  </si>
  <si>
    <t>Marko Andrej</t>
  </si>
  <si>
    <t>Lisý Adrián</t>
  </si>
  <si>
    <t>Matuš Derčalík</t>
  </si>
  <si>
    <t>TT</t>
  </si>
  <si>
    <t>Pálik Ján</t>
  </si>
  <si>
    <t>Kušnier Lukáš</t>
  </si>
  <si>
    <t>Kramara Sebastián</t>
  </si>
  <si>
    <t>Ševčík Tomáš</t>
  </si>
  <si>
    <t>Lastovica Denis</t>
  </si>
  <si>
    <t>Števíková Ivana</t>
  </si>
  <si>
    <t>Krnáč Ján</t>
  </si>
  <si>
    <t>Bykov Dmitro</t>
  </si>
  <si>
    <t>Brat Peter</t>
  </si>
  <si>
    <t>Lukas Vnučko</t>
  </si>
  <si>
    <t>Šeboková Michaela</t>
  </si>
  <si>
    <t>Kleman Alex</t>
  </si>
  <si>
    <t>Šebo Nikolas</t>
  </si>
  <si>
    <t>Mišečka Marcel</t>
  </si>
  <si>
    <t>Šinský Teo</t>
  </si>
  <si>
    <t>Cvoliga Lukáš</t>
  </si>
  <si>
    <t>Muller Ivan</t>
  </si>
  <si>
    <t>Straka Adam</t>
  </si>
  <si>
    <t>Csepi Bendegúz</t>
  </si>
  <si>
    <t>Dočkal Pavel</t>
  </si>
  <si>
    <t>Hamuška Marek</t>
  </si>
  <si>
    <t>Kasala Marek</t>
  </si>
  <si>
    <t>Bobuš Peter</t>
  </si>
  <si>
    <t>Baszó Marek</t>
  </si>
  <si>
    <t>Belušík Martin</t>
  </si>
  <si>
    <t>PB</t>
  </si>
  <si>
    <t>Kováč Dávid</t>
  </si>
  <si>
    <t>Mikécz Robin</t>
  </si>
  <si>
    <t>DBA</t>
  </si>
  <si>
    <t>Jakšík Adam</t>
  </si>
  <si>
    <t>Varga Balázs</t>
  </si>
  <si>
    <t>Kodaj Samuel</t>
  </si>
  <si>
    <t>Daniš Viliam</t>
  </si>
  <si>
    <t>Laurinec Kristián</t>
  </si>
  <si>
    <t>Miškovský Robert</t>
  </si>
  <si>
    <t>Kovář Jiří</t>
  </si>
  <si>
    <t>Lámi Ivan</t>
  </si>
  <si>
    <t>Dvonč Filip</t>
  </si>
  <si>
    <t>Szerencses Lászlo</t>
  </si>
  <si>
    <t>Szerencses Gergó</t>
  </si>
  <si>
    <t>Španko Marcel</t>
  </si>
  <si>
    <t>Bartolos Kevin</t>
  </si>
  <si>
    <t>Škoda Richard</t>
  </si>
  <si>
    <t>Blažko Ladislav</t>
  </si>
  <si>
    <t>42 kg</t>
  </si>
  <si>
    <t>Michalcová Anna</t>
  </si>
  <si>
    <t>Pohl Gerhard</t>
  </si>
  <si>
    <t>Brožek Daniel</t>
  </si>
  <si>
    <t>Znášik Samuel</t>
  </si>
  <si>
    <t>Petráš Marek</t>
  </si>
  <si>
    <t>Janega Tomáš</t>
  </si>
  <si>
    <t>Duchoň Alan</t>
  </si>
  <si>
    <t>Irecký Sebastián</t>
  </si>
  <si>
    <t>Kálik António</t>
  </si>
  <si>
    <t>Vlach Adam</t>
  </si>
  <si>
    <t>7,4,3</t>
  </si>
  <si>
    <t>5,4,2</t>
  </si>
  <si>
    <t>7,5,3</t>
  </si>
  <si>
    <t>8.-14.</t>
  </si>
  <si>
    <t>5.-6.</t>
  </si>
  <si>
    <t>6 odvaženych váh</t>
  </si>
  <si>
    <t>III.KOLO SUMAR</t>
  </si>
  <si>
    <t>3.kolo Bánovce</t>
  </si>
  <si>
    <t>Janega Miro</t>
  </si>
  <si>
    <t>Agata Strelczik</t>
  </si>
  <si>
    <t>Marcinek</t>
  </si>
  <si>
    <t>Kračmer</t>
  </si>
  <si>
    <t>Pekár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</si>
</sst>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2" fillId="0" borderId="0"/>
    <xf numFmtId="0" fontId="2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6" fillId="0" borderId="0"/>
    <xf numFmtId="0" fontId="7" fillId="0" borderId="0" applyNumberFormat="0" applyBorder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8" fillId="0" borderId="0" xfId="0" applyFont="1"/>
    <xf numFmtId="0" fontId="0" fillId="0" borderId="1" xfId="0" applyBorder="1"/>
    <xf numFmtId="0" fontId="0" fillId="0" borderId="0" xfId="0" applyBorder="1"/>
    <xf numFmtId="0" fontId="8" fillId="0" borderId="1" xfId="0" applyFont="1" applyBorder="1"/>
    <xf numFmtId="0" fontId="8" fillId="0" borderId="2" xfId="0" applyFont="1" applyBorder="1"/>
    <xf numFmtId="0" fontId="0" fillId="0" borderId="3" xfId="0" applyBorder="1"/>
    <xf numFmtId="0" fontId="0" fillId="0" borderId="4" xfId="0" applyBorder="1"/>
    <xf numFmtId="0" fontId="9" fillId="0" borderId="1" xfId="0" applyFont="1" applyBorder="1"/>
    <xf numFmtId="0" fontId="8" fillId="0" borderId="1" xfId="0" applyFont="1" applyFill="1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8" xfId="0" applyBorder="1"/>
    <xf numFmtId="0" fontId="0" fillId="0" borderId="1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" xfId="0" applyFill="1" applyBorder="1"/>
    <xf numFmtId="0" fontId="8" fillId="0" borderId="0" xfId="0" applyFont="1" applyBorder="1"/>
    <xf numFmtId="0" fontId="0" fillId="0" borderId="0" xfId="0" applyFill="1" applyBorder="1"/>
    <xf numFmtId="0" fontId="0" fillId="0" borderId="1" xfId="0" applyFont="1" applyBorder="1"/>
    <xf numFmtId="0" fontId="0" fillId="0" borderId="12" xfId="0" applyFill="1" applyBorder="1"/>
    <xf numFmtId="0" fontId="8" fillId="0" borderId="9" xfId="0" applyFont="1" applyBorder="1" applyAlignment="1">
      <alignment horizontal="center"/>
    </xf>
    <xf numFmtId="0" fontId="9" fillId="0" borderId="0" xfId="0" applyFont="1" applyBorder="1"/>
    <xf numFmtId="0" fontId="0" fillId="0" borderId="11" xfId="0" applyBorder="1"/>
    <xf numFmtId="0" fontId="0" fillId="0" borderId="9" xfId="0" applyBorder="1"/>
    <xf numFmtId="0" fontId="12" fillId="0" borderId="1" xfId="0" applyFont="1" applyBorder="1" applyAlignment="1">
      <alignment horizontal="center"/>
    </xf>
    <xf numFmtId="0" fontId="8" fillId="0" borderId="3" xfId="0" applyFont="1" applyBorder="1"/>
    <xf numFmtId="0" fontId="9" fillId="0" borderId="6" xfId="0" applyFont="1" applyBorder="1"/>
    <xf numFmtId="0" fontId="0" fillId="0" borderId="5" xfId="0" applyBorder="1" applyAlignment="1">
      <alignment horizontal="center"/>
    </xf>
    <xf numFmtId="0" fontId="12" fillId="0" borderId="1" xfId="0" applyFont="1" applyBorder="1"/>
    <xf numFmtId="0" fontId="12" fillId="0" borderId="5" xfId="0" applyFont="1" applyBorder="1"/>
    <xf numFmtId="0" fontId="12" fillId="0" borderId="1" xfId="0" applyFont="1" applyFill="1" applyBorder="1"/>
    <xf numFmtId="0" fontId="11" fillId="0" borderId="1" xfId="0" applyFont="1" applyBorder="1"/>
    <xf numFmtId="0" fontId="8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8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8" fillId="0" borderId="3" xfId="0" applyFont="1" applyFill="1" applyBorder="1"/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0" fillId="0" borderId="6" xfId="0" applyBorder="1"/>
    <xf numFmtId="0" fontId="13" fillId="0" borderId="0" xfId="0" applyFont="1"/>
    <xf numFmtId="0" fontId="14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Fill="1" applyBorder="1"/>
    <xf numFmtId="17" fontId="8" fillId="0" borderId="1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28">
    <cellStyle name="Normal 2" xfId="2"/>
    <cellStyle name="Normal 2 2" xfId="3"/>
    <cellStyle name="Normal 2 2 2" xfId="4"/>
    <cellStyle name="Normal 2 3" xfId="5"/>
    <cellStyle name="Normal 3" xfId="6"/>
    <cellStyle name="Normal 3 2" xfId="7"/>
    <cellStyle name="Normal 3 2 2" xfId="8"/>
    <cellStyle name="Normal 3 3" xfId="9"/>
    <cellStyle name="Normal 4" xfId="10"/>
    <cellStyle name="Normal 4 2" xfId="11"/>
    <cellStyle name="Normal 4 3" xfId="12"/>
    <cellStyle name="Normal 4 3 2" xfId="13"/>
    <cellStyle name="Normal 4 4" xfId="14"/>
    <cellStyle name="Normal 5" xfId="15"/>
    <cellStyle name="Normálna" xfId="0" builtinId="0"/>
    <cellStyle name="Normálna 10" xfId="23"/>
    <cellStyle name="Normálna 11" xfId="24"/>
    <cellStyle name="Normálna 12" xfId="25"/>
    <cellStyle name="Normálna 13" xfId="26"/>
    <cellStyle name="Normálna 14" xfId="27"/>
    <cellStyle name="Normálna 2" xfId="16"/>
    <cellStyle name="Normálna 3" xfId="17"/>
    <cellStyle name="Normálna 4" xfId="18"/>
    <cellStyle name="Normálna 5" xfId="19"/>
    <cellStyle name="Normálna 6" xfId="20"/>
    <cellStyle name="Normálna 7" xfId="1"/>
    <cellStyle name="Normálna 8" xfId="22"/>
    <cellStyle name="normální_List1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0"/>
  <sheetViews>
    <sheetView topLeftCell="A115" workbookViewId="0">
      <selection activeCell="C6" sqref="C6"/>
    </sheetView>
  </sheetViews>
  <sheetFormatPr defaultRowHeight="15" x14ac:dyDescent="0.25"/>
  <cols>
    <col min="1" max="1" width="12.42578125" bestFit="1" customWidth="1"/>
    <col min="2" max="2" width="18.85546875" bestFit="1" customWidth="1"/>
    <col min="3" max="3" width="7.28515625" style="11" customWidth="1"/>
    <col min="4" max="4" width="21.42578125" bestFit="1" customWidth="1"/>
    <col min="5" max="5" width="10" customWidth="1"/>
    <col min="6" max="6" width="12.42578125" bestFit="1" customWidth="1"/>
    <col min="7" max="7" width="18.85546875" bestFit="1" customWidth="1"/>
    <col min="8" max="8" width="7.7109375" style="11" bestFit="1" customWidth="1"/>
    <col min="9" max="9" width="21.42578125" bestFit="1" customWidth="1"/>
  </cols>
  <sheetData>
    <row r="1" spans="1:9" ht="15.75" thickBot="1" x14ac:dyDescent="0.3"/>
    <row r="2" spans="1:9" ht="27" thickBot="1" x14ac:dyDescent="0.45">
      <c r="A2" s="78" t="s">
        <v>185</v>
      </c>
      <c r="B2" s="79"/>
      <c r="C2" s="79"/>
      <c r="D2" s="79"/>
      <c r="E2" s="79"/>
      <c r="F2" s="79"/>
      <c r="G2" s="79"/>
      <c r="H2" s="79"/>
      <c r="I2" s="80"/>
    </row>
    <row r="3" spans="1:9" ht="27" thickBot="1" x14ac:dyDescent="0.45">
      <c r="A3" s="20"/>
      <c r="B3" s="20"/>
      <c r="C3" s="20"/>
      <c r="D3" s="20"/>
      <c r="E3" s="20"/>
      <c r="F3" s="20"/>
      <c r="G3" s="20"/>
      <c r="H3" s="20"/>
      <c r="I3" s="20"/>
    </row>
    <row r="4" spans="1:9" ht="23.25" customHeight="1" thickBot="1" x14ac:dyDescent="0.45">
      <c r="A4" s="47" t="s">
        <v>61</v>
      </c>
      <c r="C4" s="20"/>
      <c r="D4" s="20"/>
      <c r="E4" s="20"/>
      <c r="F4" s="20"/>
      <c r="G4" s="20"/>
      <c r="H4" s="20"/>
      <c r="I4" s="20"/>
    </row>
    <row r="5" spans="1:9" ht="15.75" customHeight="1" x14ac:dyDescent="0.4">
      <c r="A5" s="20"/>
      <c r="B5" s="20"/>
      <c r="C5" s="20"/>
      <c r="D5" s="20"/>
      <c r="E5" s="20"/>
      <c r="F5" s="20"/>
      <c r="G5" s="20"/>
      <c r="H5" s="20"/>
      <c r="I5" s="20"/>
    </row>
    <row r="6" spans="1:9" ht="15.75" customHeight="1" x14ac:dyDescent="0.4">
      <c r="A6" s="2"/>
      <c r="B6" s="4" t="s">
        <v>2</v>
      </c>
      <c r="C6" s="13">
        <v>16</v>
      </c>
      <c r="D6" s="2"/>
      <c r="E6" s="20"/>
      <c r="F6" s="20"/>
      <c r="G6" s="20"/>
      <c r="H6" s="20"/>
      <c r="I6" s="20"/>
    </row>
    <row r="7" spans="1:9" ht="15.75" customHeight="1" x14ac:dyDescent="0.4">
      <c r="A7" s="2" t="s">
        <v>8</v>
      </c>
      <c r="B7" s="2" t="s">
        <v>4</v>
      </c>
      <c r="C7" s="12" t="s">
        <v>5</v>
      </c>
      <c r="D7" s="2" t="s">
        <v>6</v>
      </c>
      <c r="E7" s="20"/>
      <c r="F7" s="20"/>
      <c r="G7" s="20"/>
      <c r="H7" s="20"/>
      <c r="I7" s="20"/>
    </row>
    <row r="8" spans="1:9" ht="15.75" customHeight="1" x14ac:dyDescent="0.4">
      <c r="A8" s="2"/>
      <c r="B8" s="2"/>
      <c r="C8" s="12"/>
      <c r="D8" s="2"/>
      <c r="E8" s="20"/>
      <c r="F8" s="20"/>
      <c r="G8" s="20"/>
      <c r="H8" s="20"/>
      <c r="I8" s="20"/>
    </row>
    <row r="9" spans="1:9" ht="15.75" customHeight="1" x14ac:dyDescent="0.4">
      <c r="A9" s="4" t="s">
        <v>9</v>
      </c>
      <c r="B9" s="2" t="s">
        <v>62</v>
      </c>
      <c r="C9" s="12">
        <v>2012</v>
      </c>
      <c r="D9" s="2" t="s">
        <v>63</v>
      </c>
      <c r="E9" s="20"/>
      <c r="F9" s="20"/>
      <c r="G9" s="20"/>
      <c r="H9" s="20"/>
      <c r="I9" s="20"/>
    </row>
    <row r="10" spans="1:9" x14ac:dyDescent="0.25">
      <c r="A10" s="4" t="s">
        <v>9</v>
      </c>
      <c r="B10" s="2" t="s">
        <v>64</v>
      </c>
      <c r="C10" s="12">
        <v>2010</v>
      </c>
      <c r="D10" s="2" t="s">
        <v>63</v>
      </c>
    </row>
    <row r="11" spans="1:9" ht="15.75" thickBot="1" x14ac:dyDescent="0.3">
      <c r="A11" s="3"/>
      <c r="B11" s="3"/>
      <c r="C11" s="62"/>
      <c r="D11" s="3"/>
    </row>
    <row r="12" spans="1:9" ht="15.75" thickBot="1" x14ac:dyDescent="0.3">
      <c r="A12" s="81" t="s">
        <v>57</v>
      </c>
      <c r="B12" s="82"/>
    </row>
    <row r="13" spans="1:9" x14ac:dyDescent="0.25">
      <c r="A13" s="1"/>
    </row>
    <row r="14" spans="1:9" x14ac:dyDescent="0.25">
      <c r="A14" s="2"/>
      <c r="B14" s="4" t="s">
        <v>2</v>
      </c>
      <c r="C14" s="13" t="s">
        <v>65</v>
      </c>
      <c r="D14" s="2"/>
      <c r="F14" s="2"/>
      <c r="G14" s="4" t="s">
        <v>2</v>
      </c>
      <c r="H14" s="13" t="s">
        <v>18</v>
      </c>
      <c r="I14" s="2"/>
    </row>
    <row r="15" spans="1:9" x14ac:dyDescent="0.25">
      <c r="A15" s="2" t="s">
        <v>8</v>
      </c>
      <c r="B15" s="2" t="s">
        <v>4</v>
      </c>
      <c r="C15" s="12" t="s">
        <v>5</v>
      </c>
      <c r="D15" s="2" t="s">
        <v>6</v>
      </c>
      <c r="F15" s="2" t="s">
        <v>8</v>
      </c>
      <c r="G15" s="2" t="s">
        <v>4</v>
      </c>
      <c r="H15" s="12" t="s">
        <v>5</v>
      </c>
      <c r="I15" s="2" t="s">
        <v>6</v>
      </c>
    </row>
    <row r="16" spans="1:9" x14ac:dyDescent="0.25">
      <c r="A16" s="2"/>
      <c r="B16" s="2"/>
      <c r="C16" s="12"/>
      <c r="D16" s="2"/>
      <c r="F16" s="2"/>
      <c r="G16" s="2"/>
      <c r="H16" s="12"/>
      <c r="I16" s="2"/>
    </row>
    <row r="17" spans="1:9" x14ac:dyDescent="0.25">
      <c r="A17" s="2" t="s">
        <v>9</v>
      </c>
      <c r="B17" s="2" t="s">
        <v>66</v>
      </c>
      <c r="C17" s="12">
        <v>2008</v>
      </c>
      <c r="D17" s="2" t="s">
        <v>49</v>
      </c>
      <c r="F17" s="2" t="s">
        <v>9</v>
      </c>
      <c r="G17" s="2" t="s">
        <v>74</v>
      </c>
      <c r="H17" s="12">
        <v>2009</v>
      </c>
      <c r="I17" s="2" t="s">
        <v>73</v>
      </c>
    </row>
    <row r="18" spans="1:9" x14ac:dyDescent="0.25">
      <c r="A18" s="2" t="s">
        <v>10</v>
      </c>
      <c r="B18" s="2" t="s">
        <v>67</v>
      </c>
      <c r="C18" s="12">
        <v>2009</v>
      </c>
      <c r="D18" s="2" t="s">
        <v>20</v>
      </c>
      <c r="F18" s="2" t="s">
        <v>10</v>
      </c>
      <c r="G18" s="2" t="s">
        <v>75</v>
      </c>
      <c r="H18" s="12">
        <v>2008</v>
      </c>
      <c r="I18" s="2" t="s">
        <v>19</v>
      </c>
    </row>
    <row r="19" spans="1:9" x14ac:dyDescent="0.25">
      <c r="A19" s="2" t="s">
        <v>11</v>
      </c>
      <c r="B19" s="2" t="s">
        <v>68</v>
      </c>
      <c r="C19" s="12">
        <v>2008</v>
      </c>
      <c r="D19" s="2" t="s">
        <v>49</v>
      </c>
      <c r="F19" s="2" t="s">
        <v>11</v>
      </c>
      <c r="G19" s="2" t="s">
        <v>76</v>
      </c>
      <c r="H19" s="12">
        <v>2008</v>
      </c>
      <c r="I19" s="2" t="s">
        <v>20</v>
      </c>
    </row>
    <row r="20" spans="1:9" x14ac:dyDescent="0.25">
      <c r="A20" s="2" t="s">
        <v>12</v>
      </c>
      <c r="B20" s="2" t="s">
        <v>69</v>
      </c>
      <c r="C20" s="12">
        <v>2009</v>
      </c>
      <c r="D20" s="2" t="s">
        <v>63</v>
      </c>
      <c r="F20" s="2" t="s">
        <v>12</v>
      </c>
      <c r="G20" s="2" t="s">
        <v>77</v>
      </c>
      <c r="H20" s="12">
        <v>2009</v>
      </c>
      <c r="I20" s="2" t="s">
        <v>71</v>
      </c>
    </row>
    <row r="21" spans="1:9" x14ac:dyDescent="0.25">
      <c r="A21" s="2" t="s">
        <v>13</v>
      </c>
      <c r="B21" s="2" t="s">
        <v>70</v>
      </c>
      <c r="C21" s="12">
        <v>2009</v>
      </c>
      <c r="D21" s="2" t="s">
        <v>71</v>
      </c>
    </row>
    <row r="22" spans="1:9" x14ac:dyDescent="0.25">
      <c r="A22" s="24" t="s">
        <v>14</v>
      </c>
      <c r="B22" s="2" t="s">
        <v>72</v>
      </c>
      <c r="C22" s="12">
        <v>2010</v>
      </c>
      <c r="D22" s="2" t="s">
        <v>73</v>
      </c>
    </row>
    <row r="25" spans="1:9" x14ac:dyDescent="0.25">
      <c r="A25" s="2"/>
      <c r="B25" s="4" t="s">
        <v>2</v>
      </c>
      <c r="C25" s="13" t="s">
        <v>22</v>
      </c>
      <c r="D25" s="2"/>
      <c r="F25" s="2"/>
      <c r="G25" s="4" t="s">
        <v>2</v>
      </c>
      <c r="H25" s="13" t="s">
        <v>39</v>
      </c>
      <c r="I25" s="2"/>
    </row>
    <row r="26" spans="1:9" x14ac:dyDescent="0.25">
      <c r="A26" s="2" t="s">
        <v>8</v>
      </c>
      <c r="B26" s="2" t="s">
        <v>4</v>
      </c>
      <c r="C26" s="12" t="s">
        <v>5</v>
      </c>
      <c r="D26" s="2" t="s">
        <v>6</v>
      </c>
      <c r="F26" s="2" t="s">
        <v>8</v>
      </c>
      <c r="G26" s="2" t="s">
        <v>4</v>
      </c>
      <c r="H26" s="12" t="s">
        <v>5</v>
      </c>
      <c r="I26" s="2" t="s">
        <v>6</v>
      </c>
    </row>
    <row r="27" spans="1:9" x14ac:dyDescent="0.25">
      <c r="A27" s="2"/>
      <c r="B27" s="2"/>
      <c r="C27" s="12"/>
      <c r="D27" s="2"/>
      <c r="F27" s="2"/>
      <c r="G27" s="2"/>
      <c r="H27" s="12"/>
      <c r="I27" s="2"/>
    </row>
    <row r="28" spans="1:9" x14ac:dyDescent="0.25">
      <c r="A28" s="2" t="s">
        <v>9</v>
      </c>
      <c r="B28" s="2" t="s">
        <v>78</v>
      </c>
      <c r="C28" s="12">
        <v>2008</v>
      </c>
      <c r="D28" s="2" t="s">
        <v>73</v>
      </c>
      <c r="F28" s="2" t="s">
        <v>9</v>
      </c>
      <c r="G28" s="2" t="s">
        <v>81</v>
      </c>
      <c r="H28" s="12">
        <v>2009</v>
      </c>
      <c r="I28" s="2" t="s">
        <v>19</v>
      </c>
    </row>
    <row r="29" spans="1:9" x14ac:dyDescent="0.25">
      <c r="A29" s="2" t="s">
        <v>10</v>
      </c>
      <c r="B29" s="2" t="s">
        <v>79</v>
      </c>
      <c r="C29" s="12">
        <v>2008</v>
      </c>
      <c r="D29" s="2" t="s">
        <v>49</v>
      </c>
      <c r="F29" s="2" t="s">
        <v>10</v>
      </c>
      <c r="G29" s="2" t="s">
        <v>80</v>
      </c>
      <c r="H29" s="12">
        <v>2009</v>
      </c>
      <c r="I29" s="2" t="s">
        <v>21</v>
      </c>
    </row>
    <row r="30" spans="1:9" x14ac:dyDescent="0.25">
      <c r="A30" s="2"/>
      <c r="B30" s="2"/>
      <c r="C30" s="12"/>
      <c r="D30" s="2"/>
      <c r="F30" s="2"/>
      <c r="G30" s="2"/>
      <c r="H30" s="12"/>
      <c r="I30" s="2"/>
    </row>
    <row r="31" spans="1:9" x14ac:dyDescent="0.25">
      <c r="A31" s="2"/>
      <c r="B31" s="2"/>
      <c r="C31" s="12"/>
      <c r="D31" s="2"/>
      <c r="F31" s="3"/>
    </row>
    <row r="32" spans="1:9" x14ac:dyDescent="0.25">
      <c r="A32" s="2"/>
      <c r="B32" s="2"/>
      <c r="C32" s="12"/>
      <c r="D32" s="2"/>
    </row>
    <row r="34" spans="1:11" x14ac:dyDescent="0.25">
      <c r="A34" s="2"/>
      <c r="B34" s="4" t="s">
        <v>2</v>
      </c>
      <c r="C34" s="13" t="s">
        <v>3</v>
      </c>
      <c r="D34" s="2"/>
      <c r="F34" s="2"/>
      <c r="G34" s="4" t="s">
        <v>2</v>
      </c>
      <c r="H34" s="13" t="s">
        <v>25</v>
      </c>
      <c r="I34" s="2"/>
    </row>
    <row r="35" spans="1:11" x14ac:dyDescent="0.25">
      <c r="A35" s="2" t="s">
        <v>8</v>
      </c>
      <c r="B35" s="2" t="s">
        <v>4</v>
      </c>
      <c r="C35" s="12" t="s">
        <v>5</v>
      </c>
      <c r="D35" s="2" t="s">
        <v>6</v>
      </c>
      <c r="F35" s="2" t="s">
        <v>8</v>
      </c>
      <c r="G35" s="2" t="s">
        <v>4</v>
      </c>
      <c r="H35" s="12" t="s">
        <v>5</v>
      </c>
      <c r="I35" s="2" t="s">
        <v>6</v>
      </c>
    </row>
    <row r="36" spans="1:11" x14ac:dyDescent="0.25">
      <c r="A36" s="2"/>
      <c r="B36" s="2"/>
      <c r="C36" s="12"/>
      <c r="D36" s="2"/>
      <c r="F36" s="2"/>
      <c r="G36" s="2"/>
      <c r="H36" s="12"/>
      <c r="I36" s="2"/>
    </row>
    <row r="37" spans="1:11" x14ac:dyDescent="0.25">
      <c r="A37" s="2" t="s">
        <v>9</v>
      </c>
      <c r="B37" s="2" t="s">
        <v>82</v>
      </c>
      <c r="C37" s="12">
        <v>2008</v>
      </c>
      <c r="D37" s="2" t="s">
        <v>73</v>
      </c>
      <c r="F37" s="2" t="s">
        <v>9</v>
      </c>
      <c r="G37" s="2" t="s">
        <v>89</v>
      </c>
      <c r="H37" s="12">
        <v>2009</v>
      </c>
      <c r="I37" s="2" t="s">
        <v>86</v>
      </c>
      <c r="K37" t="s">
        <v>27</v>
      </c>
    </row>
    <row r="38" spans="1:11" x14ac:dyDescent="0.25">
      <c r="A38" s="2" t="s">
        <v>10</v>
      </c>
      <c r="B38" s="2" t="s">
        <v>83</v>
      </c>
      <c r="C38" s="12">
        <v>2008</v>
      </c>
      <c r="D38" s="2" t="s">
        <v>73</v>
      </c>
      <c r="F38" s="2" t="s">
        <v>10</v>
      </c>
      <c r="G38" s="2" t="s">
        <v>90</v>
      </c>
      <c r="H38" s="12">
        <v>2008</v>
      </c>
      <c r="I38" s="2" t="s">
        <v>49</v>
      </c>
    </row>
    <row r="39" spans="1:11" x14ac:dyDescent="0.25">
      <c r="A39" s="2" t="s">
        <v>11</v>
      </c>
      <c r="B39" s="2" t="s">
        <v>84</v>
      </c>
      <c r="C39" s="12">
        <v>2008</v>
      </c>
      <c r="D39" s="2" t="s">
        <v>85</v>
      </c>
      <c r="F39" s="2" t="s">
        <v>11</v>
      </c>
      <c r="G39" s="2" t="s">
        <v>91</v>
      </c>
      <c r="H39" s="12">
        <v>2008</v>
      </c>
      <c r="I39" s="2" t="s">
        <v>85</v>
      </c>
    </row>
    <row r="40" spans="1:11" x14ac:dyDescent="0.25">
      <c r="A40" s="2" t="s">
        <v>12</v>
      </c>
      <c r="B40" s="2" t="s">
        <v>87</v>
      </c>
      <c r="C40" s="12">
        <v>2009</v>
      </c>
      <c r="D40" s="2" t="s">
        <v>86</v>
      </c>
    </row>
    <row r="41" spans="1:11" x14ac:dyDescent="0.25">
      <c r="A41" s="2" t="s">
        <v>13</v>
      </c>
      <c r="B41" s="2" t="s">
        <v>88</v>
      </c>
      <c r="C41" s="12">
        <v>2008</v>
      </c>
      <c r="D41" s="2" t="s">
        <v>86</v>
      </c>
    </row>
    <row r="45" spans="1:11" x14ac:dyDescent="0.25">
      <c r="A45" s="2"/>
      <c r="B45" s="4" t="s">
        <v>2</v>
      </c>
      <c r="C45" s="13" t="s">
        <v>26</v>
      </c>
      <c r="D45" s="2"/>
      <c r="F45" s="2"/>
      <c r="G45" s="4" t="s">
        <v>2</v>
      </c>
      <c r="H45" s="13" t="s">
        <v>65</v>
      </c>
      <c r="I45" s="2"/>
    </row>
    <row r="46" spans="1:11" x14ac:dyDescent="0.25">
      <c r="A46" s="2" t="s">
        <v>8</v>
      </c>
      <c r="B46" s="2" t="s">
        <v>4</v>
      </c>
      <c r="C46" s="12" t="s">
        <v>5</v>
      </c>
      <c r="D46" s="2" t="s">
        <v>6</v>
      </c>
      <c r="F46" s="2" t="s">
        <v>8</v>
      </c>
      <c r="G46" s="2" t="s">
        <v>4</v>
      </c>
      <c r="H46" s="12" t="s">
        <v>5</v>
      </c>
      <c r="I46" s="2" t="s">
        <v>6</v>
      </c>
    </row>
    <row r="47" spans="1:11" x14ac:dyDescent="0.25">
      <c r="A47" s="2"/>
      <c r="B47" s="2"/>
      <c r="C47" s="12"/>
      <c r="D47" s="2"/>
      <c r="F47" s="2"/>
      <c r="G47" s="2"/>
      <c r="H47" s="12"/>
      <c r="I47" s="2"/>
    </row>
    <row r="48" spans="1:11" x14ac:dyDescent="0.25">
      <c r="A48" s="2" t="s">
        <v>9</v>
      </c>
      <c r="B48" s="2" t="s">
        <v>92</v>
      </c>
      <c r="C48" s="12">
        <v>2008</v>
      </c>
      <c r="D48" s="2" t="s">
        <v>23</v>
      </c>
      <c r="F48" s="2" t="s">
        <v>9</v>
      </c>
      <c r="G48" s="2" t="s">
        <v>97</v>
      </c>
      <c r="H48" s="12">
        <v>2008</v>
      </c>
      <c r="I48" s="2" t="s">
        <v>23</v>
      </c>
    </row>
    <row r="49" spans="1:9" x14ac:dyDescent="0.25">
      <c r="A49" s="2" t="s">
        <v>10</v>
      </c>
      <c r="B49" s="2" t="s">
        <v>93</v>
      </c>
      <c r="C49" s="12">
        <v>2008</v>
      </c>
      <c r="D49" s="2" t="s">
        <v>19</v>
      </c>
      <c r="F49" s="2" t="s">
        <v>10</v>
      </c>
      <c r="G49" s="2" t="s">
        <v>98</v>
      </c>
      <c r="H49" s="12">
        <v>2009</v>
      </c>
      <c r="I49" s="2" t="s">
        <v>19</v>
      </c>
    </row>
    <row r="50" spans="1:9" x14ac:dyDescent="0.25">
      <c r="A50" s="2" t="s">
        <v>11</v>
      </c>
      <c r="B50" s="2" t="s">
        <v>94</v>
      </c>
      <c r="C50" s="12">
        <v>2009</v>
      </c>
      <c r="D50" s="2" t="s">
        <v>21</v>
      </c>
      <c r="F50" s="2" t="s">
        <v>11</v>
      </c>
      <c r="G50" s="2" t="s">
        <v>99</v>
      </c>
      <c r="H50" s="12">
        <v>2008</v>
      </c>
      <c r="I50" s="2" t="s">
        <v>21</v>
      </c>
    </row>
    <row r="51" spans="1:9" x14ac:dyDescent="0.25">
      <c r="A51" s="2" t="s">
        <v>12</v>
      </c>
      <c r="B51" s="2" t="s">
        <v>95</v>
      </c>
      <c r="C51" s="12">
        <v>2008</v>
      </c>
      <c r="D51" s="2" t="s">
        <v>49</v>
      </c>
      <c r="F51" s="2" t="s">
        <v>12</v>
      </c>
      <c r="G51" s="2" t="s">
        <v>100</v>
      </c>
      <c r="H51" s="12">
        <v>2008</v>
      </c>
      <c r="I51" s="2" t="s">
        <v>21</v>
      </c>
    </row>
    <row r="52" spans="1:9" x14ac:dyDescent="0.25">
      <c r="F52" s="2" t="s">
        <v>13</v>
      </c>
      <c r="G52" s="2" t="s">
        <v>101</v>
      </c>
      <c r="H52" s="12">
        <v>2008</v>
      </c>
      <c r="I52" s="2" t="s">
        <v>19</v>
      </c>
    </row>
    <row r="53" spans="1:9" x14ac:dyDescent="0.25">
      <c r="F53" s="24" t="s">
        <v>14</v>
      </c>
      <c r="G53" s="2" t="s">
        <v>96</v>
      </c>
      <c r="H53" s="12">
        <v>2008</v>
      </c>
      <c r="I53" s="2" t="s">
        <v>23</v>
      </c>
    </row>
    <row r="54" spans="1:9" ht="15.75" thickBot="1" x14ac:dyDescent="0.3">
      <c r="F54" s="26"/>
      <c r="G54" s="3"/>
      <c r="H54" s="62"/>
      <c r="I54" s="3"/>
    </row>
    <row r="55" spans="1:9" ht="15.75" thickBot="1" x14ac:dyDescent="0.3">
      <c r="A55" s="81" t="s">
        <v>58</v>
      </c>
      <c r="B55" s="82"/>
    </row>
    <row r="56" spans="1:9" x14ac:dyDescent="0.25">
      <c r="A56" s="1"/>
    </row>
    <row r="57" spans="1:9" x14ac:dyDescent="0.25">
      <c r="A57" s="2"/>
      <c r="B57" s="4" t="s">
        <v>2</v>
      </c>
      <c r="C57" s="13" t="s">
        <v>39</v>
      </c>
      <c r="D57" s="2"/>
      <c r="F57" s="2"/>
      <c r="G57" s="4" t="s">
        <v>2</v>
      </c>
      <c r="H57" s="13" t="s">
        <v>3</v>
      </c>
      <c r="I57" s="2"/>
    </row>
    <row r="58" spans="1:9" x14ac:dyDescent="0.25">
      <c r="A58" s="2" t="s">
        <v>8</v>
      </c>
      <c r="B58" s="2" t="s">
        <v>4</v>
      </c>
      <c r="C58" s="12" t="s">
        <v>5</v>
      </c>
      <c r="D58" s="2" t="s">
        <v>6</v>
      </c>
      <c r="F58" s="2" t="s">
        <v>8</v>
      </c>
      <c r="G58" s="2" t="s">
        <v>4</v>
      </c>
      <c r="H58" s="12" t="s">
        <v>5</v>
      </c>
      <c r="I58" s="2" t="s">
        <v>6</v>
      </c>
    </row>
    <row r="59" spans="1:9" x14ac:dyDescent="0.25">
      <c r="A59" s="2"/>
      <c r="B59" s="2"/>
      <c r="C59" s="12"/>
      <c r="D59" s="2"/>
      <c r="F59" s="2"/>
      <c r="G59" s="2"/>
      <c r="H59" s="12"/>
      <c r="I59" s="2"/>
    </row>
    <row r="60" spans="1:9" x14ac:dyDescent="0.25">
      <c r="A60" s="2" t="s">
        <v>9</v>
      </c>
      <c r="B60" s="2" t="s">
        <v>116</v>
      </c>
      <c r="C60" s="12">
        <v>2006</v>
      </c>
      <c r="D60" s="2" t="s">
        <v>19</v>
      </c>
      <c r="F60" s="2" t="s">
        <v>9</v>
      </c>
      <c r="G60" s="2" t="s">
        <v>120</v>
      </c>
      <c r="H60" s="12">
        <v>2006</v>
      </c>
      <c r="I60" s="2" t="s">
        <v>73</v>
      </c>
    </row>
    <row r="61" spans="1:9" x14ac:dyDescent="0.25">
      <c r="A61" s="2" t="s">
        <v>10</v>
      </c>
      <c r="B61" s="2" t="s">
        <v>117</v>
      </c>
      <c r="C61" s="12">
        <v>2007</v>
      </c>
      <c r="D61" s="2" t="s">
        <v>85</v>
      </c>
      <c r="F61" s="2" t="s">
        <v>10</v>
      </c>
      <c r="G61" s="2" t="s">
        <v>121</v>
      </c>
      <c r="H61" s="12">
        <v>2006</v>
      </c>
      <c r="I61" s="2" t="s">
        <v>73</v>
      </c>
    </row>
    <row r="62" spans="1:9" x14ac:dyDescent="0.25">
      <c r="A62" s="2" t="s">
        <v>11</v>
      </c>
      <c r="B62" s="2" t="s">
        <v>118</v>
      </c>
      <c r="C62" s="12">
        <v>2007</v>
      </c>
      <c r="D62" s="2" t="s">
        <v>20</v>
      </c>
      <c r="F62" s="2" t="s">
        <v>11</v>
      </c>
      <c r="G62" s="2" t="s">
        <v>122</v>
      </c>
      <c r="H62" s="12">
        <v>2006</v>
      </c>
      <c r="I62" s="2" t="s">
        <v>123</v>
      </c>
    </row>
    <row r="63" spans="1:9" x14ac:dyDescent="0.25">
      <c r="F63" s="2" t="s">
        <v>12</v>
      </c>
      <c r="G63" s="2" t="s">
        <v>124</v>
      </c>
      <c r="H63" s="12">
        <v>2007</v>
      </c>
      <c r="I63" s="2" t="s">
        <v>19</v>
      </c>
    </row>
    <row r="64" spans="1:9" x14ac:dyDescent="0.25">
      <c r="F64" s="2" t="s">
        <v>13</v>
      </c>
      <c r="G64" s="2" t="s">
        <v>125</v>
      </c>
      <c r="H64" s="12">
        <v>2007</v>
      </c>
      <c r="I64" s="2" t="s">
        <v>24</v>
      </c>
    </row>
    <row r="65" spans="1:9" x14ac:dyDescent="0.25">
      <c r="F65" s="2" t="s">
        <v>14</v>
      </c>
      <c r="G65" s="2" t="s">
        <v>126</v>
      </c>
      <c r="H65" s="12">
        <v>2007</v>
      </c>
      <c r="I65" s="2" t="s">
        <v>73</v>
      </c>
    </row>
    <row r="66" spans="1:9" x14ac:dyDescent="0.25">
      <c r="F66" s="2" t="s">
        <v>15</v>
      </c>
      <c r="G66" s="2" t="s">
        <v>127</v>
      </c>
      <c r="H66" s="12">
        <v>2007</v>
      </c>
      <c r="I66" s="2" t="s">
        <v>49</v>
      </c>
    </row>
    <row r="67" spans="1:9" x14ac:dyDescent="0.25">
      <c r="F67" s="2" t="s">
        <v>16</v>
      </c>
      <c r="G67" s="2" t="s">
        <v>128</v>
      </c>
      <c r="H67" s="12">
        <v>2007</v>
      </c>
      <c r="I67" s="2" t="s">
        <v>23</v>
      </c>
    </row>
    <row r="68" spans="1:9" x14ac:dyDescent="0.25">
      <c r="F68" s="2" t="s">
        <v>17</v>
      </c>
      <c r="G68" s="2" t="s">
        <v>129</v>
      </c>
      <c r="H68" s="12">
        <v>2006</v>
      </c>
      <c r="I68" s="2" t="s">
        <v>19</v>
      </c>
    </row>
    <row r="69" spans="1:9" x14ac:dyDescent="0.25">
      <c r="F69" s="24" t="s">
        <v>119</v>
      </c>
      <c r="G69" s="2" t="s">
        <v>130</v>
      </c>
      <c r="H69" s="12">
        <v>2007</v>
      </c>
      <c r="I69" s="2" t="s">
        <v>1</v>
      </c>
    </row>
    <row r="71" spans="1:9" x14ac:dyDescent="0.25">
      <c r="A71" s="2"/>
      <c r="B71" s="4" t="s">
        <v>2</v>
      </c>
      <c r="C71" s="13" t="s">
        <v>25</v>
      </c>
      <c r="D71" s="2"/>
      <c r="F71" s="2"/>
      <c r="G71" s="4" t="s">
        <v>2</v>
      </c>
      <c r="H71" s="13" t="s">
        <v>31</v>
      </c>
      <c r="I71" s="2"/>
    </row>
    <row r="72" spans="1:9" x14ac:dyDescent="0.25">
      <c r="A72" s="2" t="s">
        <v>8</v>
      </c>
      <c r="B72" s="2" t="s">
        <v>4</v>
      </c>
      <c r="C72" s="12" t="s">
        <v>5</v>
      </c>
      <c r="D72" s="2" t="s">
        <v>6</v>
      </c>
      <c r="F72" s="2" t="s">
        <v>8</v>
      </c>
      <c r="G72" s="2" t="s">
        <v>4</v>
      </c>
      <c r="H72" s="12" t="s">
        <v>5</v>
      </c>
      <c r="I72" s="2" t="s">
        <v>6</v>
      </c>
    </row>
    <row r="73" spans="1:9" x14ac:dyDescent="0.25">
      <c r="A73" s="2"/>
      <c r="B73" s="2"/>
      <c r="C73" s="12"/>
      <c r="D73" s="2"/>
      <c r="F73" s="2"/>
      <c r="G73" s="2"/>
      <c r="H73" s="12"/>
      <c r="I73" s="2"/>
    </row>
    <row r="74" spans="1:9" x14ac:dyDescent="0.25">
      <c r="A74" s="2" t="s">
        <v>9</v>
      </c>
      <c r="B74" s="2" t="s">
        <v>131</v>
      </c>
      <c r="C74" s="12">
        <v>2005</v>
      </c>
      <c r="D74" s="2" t="s">
        <v>73</v>
      </c>
      <c r="F74" s="2" t="s">
        <v>9</v>
      </c>
      <c r="G74" s="2" t="s">
        <v>137</v>
      </c>
      <c r="H74" s="12">
        <v>2005</v>
      </c>
      <c r="I74" s="2" t="s">
        <v>71</v>
      </c>
    </row>
    <row r="75" spans="1:9" x14ac:dyDescent="0.25">
      <c r="A75" s="2" t="s">
        <v>10</v>
      </c>
      <c r="B75" s="2" t="s">
        <v>132</v>
      </c>
      <c r="C75" s="12">
        <v>2006</v>
      </c>
      <c r="D75" s="2" t="s">
        <v>133</v>
      </c>
      <c r="F75" s="2" t="s">
        <v>10</v>
      </c>
      <c r="G75" s="2" t="s">
        <v>138</v>
      </c>
      <c r="H75" s="12">
        <v>2007</v>
      </c>
      <c r="I75" s="2" t="s">
        <v>19</v>
      </c>
    </row>
    <row r="76" spans="1:9" x14ac:dyDescent="0.25">
      <c r="A76" s="2" t="s">
        <v>11</v>
      </c>
      <c r="B76" s="2" t="s">
        <v>30</v>
      </c>
      <c r="C76" s="12">
        <v>2006</v>
      </c>
      <c r="D76" s="2" t="s">
        <v>23</v>
      </c>
      <c r="F76" s="2" t="s">
        <v>11</v>
      </c>
      <c r="G76" s="2" t="s">
        <v>139</v>
      </c>
      <c r="H76" s="12">
        <v>2006</v>
      </c>
      <c r="I76" s="2" t="s">
        <v>123</v>
      </c>
    </row>
    <row r="77" spans="1:9" x14ac:dyDescent="0.25">
      <c r="A77" s="2" t="s">
        <v>12</v>
      </c>
      <c r="B77" s="2" t="s">
        <v>134</v>
      </c>
      <c r="C77" s="12">
        <v>2005</v>
      </c>
      <c r="D77" s="2" t="s">
        <v>23</v>
      </c>
      <c r="F77" s="2" t="s">
        <v>12</v>
      </c>
      <c r="G77" s="2" t="s">
        <v>140</v>
      </c>
      <c r="H77" s="12">
        <v>2007</v>
      </c>
      <c r="I77" s="2" t="s">
        <v>19</v>
      </c>
    </row>
    <row r="78" spans="1:9" x14ac:dyDescent="0.25">
      <c r="A78" s="2" t="s">
        <v>13</v>
      </c>
      <c r="B78" s="2" t="s">
        <v>135</v>
      </c>
      <c r="C78" s="12">
        <v>2006</v>
      </c>
      <c r="D78" s="2" t="s">
        <v>21</v>
      </c>
      <c r="F78" s="2" t="s">
        <v>13</v>
      </c>
      <c r="G78" s="2" t="s">
        <v>141</v>
      </c>
      <c r="H78" s="12">
        <v>2005</v>
      </c>
      <c r="I78" s="2" t="s">
        <v>85</v>
      </c>
    </row>
    <row r="79" spans="1:9" x14ac:dyDescent="0.25">
      <c r="A79" s="2" t="s">
        <v>14</v>
      </c>
      <c r="B79" s="2" t="s">
        <v>136</v>
      </c>
      <c r="C79" s="12">
        <v>2006</v>
      </c>
      <c r="D79" s="2" t="s">
        <v>21</v>
      </c>
      <c r="F79" s="2" t="s">
        <v>14</v>
      </c>
      <c r="G79" s="2" t="s">
        <v>142</v>
      </c>
      <c r="H79" s="12">
        <v>2005</v>
      </c>
      <c r="I79" s="2" t="s">
        <v>85</v>
      </c>
    </row>
    <row r="80" spans="1:9" x14ac:dyDescent="0.25">
      <c r="F80" s="2" t="s">
        <v>15</v>
      </c>
      <c r="G80" s="2" t="s">
        <v>143</v>
      </c>
      <c r="H80" s="12">
        <v>2007</v>
      </c>
      <c r="I80" s="2" t="s">
        <v>24</v>
      </c>
    </row>
    <row r="81" spans="1:9" x14ac:dyDescent="0.25">
      <c r="F81" s="2" t="s">
        <v>16</v>
      </c>
      <c r="G81" s="2" t="s">
        <v>144</v>
      </c>
      <c r="H81" s="12">
        <v>2007</v>
      </c>
      <c r="I81" s="2" t="s">
        <v>85</v>
      </c>
    </row>
    <row r="84" spans="1:9" x14ac:dyDescent="0.25">
      <c r="A84" s="2"/>
      <c r="B84" s="4" t="s">
        <v>2</v>
      </c>
      <c r="C84" s="13" t="s">
        <v>26</v>
      </c>
      <c r="D84" s="2"/>
      <c r="F84" s="2"/>
      <c r="G84" s="4" t="s">
        <v>2</v>
      </c>
      <c r="H84" s="13" t="s">
        <v>28</v>
      </c>
      <c r="I84" s="2"/>
    </row>
    <row r="85" spans="1:9" x14ac:dyDescent="0.25">
      <c r="A85" s="2" t="s">
        <v>8</v>
      </c>
      <c r="B85" s="2" t="s">
        <v>4</v>
      </c>
      <c r="C85" s="12" t="s">
        <v>5</v>
      </c>
      <c r="D85" s="2" t="s">
        <v>6</v>
      </c>
      <c r="F85" s="2" t="s">
        <v>8</v>
      </c>
      <c r="G85" s="2" t="s">
        <v>4</v>
      </c>
      <c r="H85" s="12" t="s">
        <v>5</v>
      </c>
      <c r="I85" s="2" t="s">
        <v>6</v>
      </c>
    </row>
    <row r="86" spans="1:9" x14ac:dyDescent="0.25">
      <c r="A86" s="2"/>
      <c r="B86" s="2"/>
      <c r="C86" s="12"/>
      <c r="D86" s="2"/>
      <c r="F86" s="2"/>
      <c r="G86" s="2"/>
      <c r="H86" s="12"/>
      <c r="I86" s="2"/>
    </row>
    <row r="87" spans="1:9" x14ac:dyDescent="0.25">
      <c r="A87" s="2" t="s">
        <v>9</v>
      </c>
      <c r="B87" s="2" t="s">
        <v>145</v>
      </c>
      <c r="C87" s="12">
        <v>2005</v>
      </c>
      <c r="D87" s="2" t="s">
        <v>24</v>
      </c>
      <c r="F87" s="2" t="s">
        <v>9</v>
      </c>
      <c r="G87" s="2" t="s">
        <v>152</v>
      </c>
      <c r="H87" s="12">
        <v>2005</v>
      </c>
      <c r="I87" s="2" t="s">
        <v>73</v>
      </c>
    </row>
    <row r="88" spans="1:9" x14ac:dyDescent="0.25">
      <c r="A88" s="2" t="s">
        <v>10</v>
      </c>
      <c r="B88" s="2" t="s">
        <v>146</v>
      </c>
      <c r="C88" s="12">
        <v>2006</v>
      </c>
      <c r="D88" s="2" t="s">
        <v>71</v>
      </c>
      <c r="F88" s="2" t="s">
        <v>10</v>
      </c>
      <c r="G88" s="2" t="s">
        <v>153</v>
      </c>
      <c r="H88" s="12">
        <v>2006</v>
      </c>
      <c r="I88" s="2" t="s">
        <v>19</v>
      </c>
    </row>
    <row r="89" spans="1:9" x14ac:dyDescent="0.25">
      <c r="A89" s="2" t="s">
        <v>11</v>
      </c>
      <c r="B89" s="2" t="s">
        <v>148</v>
      </c>
      <c r="C89" s="12">
        <v>2005</v>
      </c>
      <c r="D89" s="2" t="s">
        <v>21</v>
      </c>
      <c r="F89" s="2" t="s">
        <v>11</v>
      </c>
      <c r="G89" s="2" t="s">
        <v>154</v>
      </c>
      <c r="H89" s="12">
        <v>2005</v>
      </c>
      <c r="I89" s="2" t="s">
        <v>73</v>
      </c>
    </row>
    <row r="90" spans="1:9" x14ac:dyDescent="0.25">
      <c r="A90" s="2" t="s">
        <v>12</v>
      </c>
      <c r="B90" s="2" t="s">
        <v>147</v>
      </c>
      <c r="C90" s="12">
        <v>2006</v>
      </c>
      <c r="D90" s="2" t="s">
        <v>21</v>
      </c>
      <c r="F90" s="2" t="s">
        <v>12</v>
      </c>
      <c r="G90" s="2" t="s">
        <v>155</v>
      </c>
      <c r="H90" s="12">
        <v>2005</v>
      </c>
      <c r="I90" s="2" t="s">
        <v>23</v>
      </c>
    </row>
    <row r="91" spans="1:9" x14ac:dyDescent="0.25">
      <c r="A91" s="2" t="s">
        <v>13</v>
      </c>
      <c r="B91" s="2" t="s">
        <v>149</v>
      </c>
      <c r="C91" s="12">
        <v>2005</v>
      </c>
      <c r="D91" s="2" t="s">
        <v>19</v>
      </c>
      <c r="F91" s="2" t="s">
        <v>13</v>
      </c>
      <c r="G91" s="2" t="s">
        <v>156</v>
      </c>
      <c r="H91" s="12">
        <v>2006</v>
      </c>
      <c r="I91" s="2" t="s">
        <v>85</v>
      </c>
    </row>
    <row r="92" spans="1:9" x14ac:dyDescent="0.25">
      <c r="A92" s="2" t="s">
        <v>14</v>
      </c>
      <c r="B92" s="2" t="s">
        <v>150</v>
      </c>
      <c r="C92" s="12">
        <v>2005</v>
      </c>
      <c r="D92" s="2" t="s">
        <v>133</v>
      </c>
      <c r="F92" s="2" t="s">
        <v>14</v>
      </c>
      <c r="G92" s="2" t="s">
        <v>157</v>
      </c>
      <c r="H92" s="12">
        <v>2006</v>
      </c>
      <c r="I92" s="2" t="s">
        <v>133</v>
      </c>
    </row>
    <row r="93" spans="1:9" x14ac:dyDescent="0.25">
      <c r="A93" s="6" t="s">
        <v>15</v>
      </c>
      <c r="B93" s="6" t="s">
        <v>151</v>
      </c>
      <c r="C93" s="14">
        <v>2005</v>
      </c>
      <c r="D93" s="2" t="s">
        <v>19</v>
      </c>
      <c r="F93" s="2" t="s">
        <v>15</v>
      </c>
      <c r="G93" s="2" t="s">
        <v>158</v>
      </c>
      <c r="H93" s="12">
        <v>2006</v>
      </c>
      <c r="I93" s="2" t="s">
        <v>24</v>
      </c>
    </row>
    <row r="94" spans="1:9" x14ac:dyDescent="0.25">
      <c r="A94" s="7"/>
      <c r="B94" s="7"/>
      <c r="C94" s="15"/>
      <c r="D94" s="7"/>
      <c r="F94" s="2" t="s">
        <v>16</v>
      </c>
      <c r="G94" s="2" t="s">
        <v>159</v>
      </c>
      <c r="H94" s="12">
        <v>2007</v>
      </c>
      <c r="I94" s="2" t="s">
        <v>73</v>
      </c>
    </row>
    <row r="97" spans="1:9" x14ac:dyDescent="0.25">
      <c r="A97" s="2"/>
      <c r="B97" s="4" t="s">
        <v>2</v>
      </c>
      <c r="C97" s="13" t="s">
        <v>32</v>
      </c>
      <c r="D97" s="2"/>
      <c r="F97" s="2"/>
      <c r="G97" s="4" t="s">
        <v>2</v>
      </c>
      <c r="H97" s="13" t="s">
        <v>33</v>
      </c>
      <c r="I97" s="2"/>
    </row>
    <row r="98" spans="1:9" x14ac:dyDescent="0.25">
      <c r="A98" s="2" t="s">
        <v>8</v>
      </c>
      <c r="B98" s="2" t="s">
        <v>4</v>
      </c>
      <c r="C98" s="12" t="s">
        <v>5</v>
      </c>
      <c r="D98" s="2" t="s">
        <v>6</v>
      </c>
      <c r="F98" s="2" t="s">
        <v>8</v>
      </c>
      <c r="G98" s="2" t="s">
        <v>4</v>
      </c>
      <c r="H98" s="12" t="s">
        <v>5</v>
      </c>
      <c r="I98" s="2" t="s">
        <v>6</v>
      </c>
    </row>
    <row r="99" spans="1:9" x14ac:dyDescent="0.25">
      <c r="A99" s="2"/>
      <c r="B99" s="2"/>
      <c r="C99" s="12"/>
      <c r="D99" s="2"/>
      <c r="F99" s="2"/>
      <c r="G99" s="2"/>
      <c r="H99" s="12"/>
      <c r="I99" s="2"/>
    </row>
    <row r="100" spans="1:9" x14ac:dyDescent="0.25">
      <c r="A100" s="2" t="s">
        <v>9</v>
      </c>
      <c r="B100" s="2" t="s">
        <v>160</v>
      </c>
      <c r="C100" s="12">
        <v>2005</v>
      </c>
      <c r="D100" s="2" t="s">
        <v>24</v>
      </c>
      <c r="F100" s="2" t="s">
        <v>9</v>
      </c>
      <c r="G100" s="2" t="s">
        <v>168</v>
      </c>
      <c r="H100" s="12">
        <v>2005</v>
      </c>
      <c r="I100" s="2" t="s">
        <v>123</v>
      </c>
    </row>
    <row r="101" spans="1:9" x14ac:dyDescent="0.25">
      <c r="A101" s="2" t="s">
        <v>10</v>
      </c>
      <c r="B101" s="2" t="s">
        <v>161</v>
      </c>
      <c r="C101" s="12">
        <v>2006</v>
      </c>
      <c r="D101" s="2" t="s">
        <v>133</v>
      </c>
      <c r="F101" s="2" t="s">
        <v>10</v>
      </c>
      <c r="G101" s="2" t="s">
        <v>169</v>
      </c>
      <c r="H101" s="12">
        <v>2007</v>
      </c>
      <c r="I101" s="2" t="s">
        <v>19</v>
      </c>
    </row>
    <row r="102" spans="1:9" x14ac:dyDescent="0.25">
      <c r="A102" s="2" t="s">
        <v>11</v>
      </c>
      <c r="B102" s="2" t="s">
        <v>162</v>
      </c>
      <c r="C102" s="12">
        <v>2006</v>
      </c>
      <c r="D102" s="2" t="s">
        <v>85</v>
      </c>
      <c r="F102" s="2" t="s">
        <v>11</v>
      </c>
      <c r="G102" s="2" t="s">
        <v>170</v>
      </c>
      <c r="H102" s="12">
        <v>2005</v>
      </c>
      <c r="I102" s="2" t="s">
        <v>20</v>
      </c>
    </row>
    <row r="103" spans="1:9" x14ac:dyDescent="0.25">
      <c r="A103" s="2" t="s">
        <v>12</v>
      </c>
      <c r="B103" s="2" t="s">
        <v>163</v>
      </c>
      <c r="C103" s="12">
        <v>2005</v>
      </c>
      <c r="D103" s="2" t="s">
        <v>73</v>
      </c>
      <c r="F103" s="6" t="s">
        <v>12</v>
      </c>
      <c r="G103" s="6" t="s">
        <v>171</v>
      </c>
      <c r="H103" s="14">
        <v>2005</v>
      </c>
      <c r="I103" s="6" t="s">
        <v>85</v>
      </c>
    </row>
    <row r="104" spans="1:9" x14ac:dyDescent="0.25">
      <c r="A104" s="2" t="s">
        <v>13</v>
      </c>
      <c r="B104" s="2" t="s">
        <v>164</v>
      </c>
      <c r="C104" s="12">
        <v>2007</v>
      </c>
      <c r="D104" s="2" t="s">
        <v>73</v>
      </c>
      <c r="F104" s="7"/>
      <c r="G104" s="7"/>
      <c r="H104" s="15"/>
      <c r="I104" s="7"/>
    </row>
    <row r="105" spans="1:9" x14ac:dyDescent="0.25">
      <c r="A105" s="2" t="s">
        <v>14</v>
      </c>
      <c r="B105" s="2" t="s">
        <v>165</v>
      </c>
      <c r="C105" s="12">
        <v>2006</v>
      </c>
      <c r="D105" s="2" t="s">
        <v>133</v>
      </c>
      <c r="F105" s="3"/>
      <c r="G105" s="3"/>
      <c r="H105" s="62"/>
      <c r="I105" s="3"/>
    </row>
    <row r="106" spans="1:9" x14ac:dyDescent="0.25">
      <c r="A106" s="2" t="s">
        <v>15</v>
      </c>
      <c r="B106" s="2" t="s">
        <v>166</v>
      </c>
      <c r="C106" s="12">
        <v>2006</v>
      </c>
      <c r="D106" s="2" t="s">
        <v>85</v>
      </c>
      <c r="F106" s="3"/>
      <c r="G106" s="3"/>
      <c r="H106" s="62"/>
      <c r="I106" s="3"/>
    </row>
    <row r="107" spans="1:9" x14ac:dyDescent="0.25">
      <c r="A107" s="2" t="s">
        <v>16</v>
      </c>
      <c r="B107" s="2" t="s">
        <v>167</v>
      </c>
      <c r="C107" s="12">
        <v>2005</v>
      </c>
      <c r="D107" s="2" t="s">
        <v>19</v>
      </c>
      <c r="F107" s="3"/>
      <c r="G107" s="3"/>
      <c r="H107" s="62"/>
      <c r="I107" s="3"/>
    </row>
    <row r="108" spans="1:9" x14ac:dyDescent="0.25">
      <c r="F108" s="3"/>
      <c r="G108" s="3"/>
      <c r="H108" s="62"/>
      <c r="I108" s="3"/>
    </row>
    <row r="109" spans="1:9" x14ac:dyDescent="0.25">
      <c r="A109" s="2"/>
      <c r="B109" s="4" t="s">
        <v>2</v>
      </c>
      <c r="C109" s="13" t="s">
        <v>34</v>
      </c>
      <c r="D109" s="2"/>
      <c r="F109" s="2"/>
      <c r="G109" s="4" t="s">
        <v>2</v>
      </c>
      <c r="H109" s="13" t="s">
        <v>35</v>
      </c>
      <c r="I109" s="2"/>
    </row>
    <row r="110" spans="1:9" x14ac:dyDescent="0.25">
      <c r="A110" s="2" t="s">
        <v>8</v>
      </c>
      <c r="B110" s="2" t="s">
        <v>4</v>
      </c>
      <c r="C110" s="12" t="s">
        <v>5</v>
      </c>
      <c r="D110" s="2" t="s">
        <v>6</v>
      </c>
      <c r="F110" s="2" t="s">
        <v>8</v>
      </c>
      <c r="G110" s="2" t="s">
        <v>4</v>
      </c>
      <c r="H110" s="12" t="s">
        <v>5</v>
      </c>
      <c r="I110" s="2" t="s">
        <v>6</v>
      </c>
    </row>
    <row r="111" spans="1:9" x14ac:dyDescent="0.25">
      <c r="A111" s="2"/>
      <c r="B111" s="2"/>
      <c r="C111" s="12"/>
      <c r="D111" s="2"/>
      <c r="F111" s="2"/>
      <c r="G111" s="2"/>
      <c r="H111" s="12"/>
      <c r="I111" s="2"/>
    </row>
    <row r="112" spans="1:9" x14ac:dyDescent="0.25">
      <c r="A112" s="2" t="s">
        <v>9</v>
      </c>
      <c r="B112" s="2" t="s">
        <v>172</v>
      </c>
      <c r="C112" s="12">
        <v>2005</v>
      </c>
      <c r="D112" s="2" t="s">
        <v>123</v>
      </c>
      <c r="F112" s="2" t="s">
        <v>9</v>
      </c>
      <c r="G112" s="2" t="s">
        <v>174</v>
      </c>
      <c r="H112" s="12">
        <v>2005</v>
      </c>
      <c r="I112" s="6" t="s">
        <v>85</v>
      </c>
    </row>
    <row r="113" spans="1:9" x14ac:dyDescent="0.25">
      <c r="A113" s="6" t="s">
        <v>10</v>
      </c>
      <c r="B113" s="6" t="s">
        <v>173</v>
      </c>
      <c r="C113" s="14">
        <v>2006</v>
      </c>
      <c r="D113" s="6" t="s">
        <v>85</v>
      </c>
      <c r="F113" s="2" t="s">
        <v>10</v>
      </c>
      <c r="G113" s="2" t="s">
        <v>175</v>
      </c>
      <c r="H113" s="12">
        <v>2006</v>
      </c>
      <c r="I113" s="2" t="s">
        <v>21</v>
      </c>
    </row>
    <row r="114" spans="1:9" x14ac:dyDescent="0.25">
      <c r="A114" s="7"/>
      <c r="B114" s="7"/>
      <c r="C114" s="15"/>
      <c r="D114" s="7"/>
      <c r="F114" s="2" t="s">
        <v>11</v>
      </c>
      <c r="G114" s="2" t="s">
        <v>176</v>
      </c>
      <c r="H114" s="12">
        <v>2005</v>
      </c>
      <c r="I114" s="6" t="s">
        <v>85</v>
      </c>
    </row>
    <row r="115" spans="1:9" x14ac:dyDescent="0.25">
      <c r="A115" s="2"/>
      <c r="B115" s="4" t="s">
        <v>2</v>
      </c>
      <c r="C115" s="13" t="s">
        <v>182</v>
      </c>
      <c r="D115" s="2"/>
      <c r="F115" s="2" t="s">
        <v>12</v>
      </c>
      <c r="G115" s="2" t="s">
        <v>177</v>
      </c>
      <c r="H115" s="12">
        <v>2005</v>
      </c>
      <c r="I115" s="6" t="s">
        <v>85</v>
      </c>
    </row>
    <row r="116" spans="1:9" x14ac:dyDescent="0.25">
      <c r="A116" s="2" t="s">
        <v>8</v>
      </c>
      <c r="B116" s="2" t="s">
        <v>4</v>
      </c>
      <c r="C116" s="12" t="s">
        <v>5</v>
      </c>
      <c r="D116" s="2" t="s">
        <v>6</v>
      </c>
      <c r="F116" s="2" t="s">
        <v>13</v>
      </c>
      <c r="G116" s="2" t="s">
        <v>178</v>
      </c>
      <c r="H116" s="12">
        <v>2005</v>
      </c>
      <c r="I116" s="2" t="s">
        <v>19</v>
      </c>
    </row>
    <row r="117" spans="1:9" x14ac:dyDescent="0.25">
      <c r="A117" s="2"/>
      <c r="B117" s="2"/>
      <c r="C117" s="12"/>
      <c r="D117" s="2"/>
      <c r="F117" s="2" t="s">
        <v>14</v>
      </c>
      <c r="G117" s="2" t="s">
        <v>179</v>
      </c>
      <c r="H117" s="12">
        <v>2005</v>
      </c>
      <c r="I117" s="2" t="s">
        <v>20</v>
      </c>
    </row>
    <row r="118" spans="1:9" x14ac:dyDescent="0.25">
      <c r="A118" s="2" t="s">
        <v>9</v>
      </c>
      <c r="B118" s="2" t="s">
        <v>183</v>
      </c>
      <c r="C118" s="12">
        <v>2005</v>
      </c>
      <c r="D118" s="2" t="s">
        <v>19</v>
      </c>
      <c r="F118" s="2" t="s">
        <v>15</v>
      </c>
      <c r="G118" s="2" t="s">
        <v>180</v>
      </c>
      <c r="H118" s="12">
        <v>2006</v>
      </c>
      <c r="I118" s="6" t="s">
        <v>85</v>
      </c>
    </row>
    <row r="119" spans="1:9" x14ac:dyDescent="0.25">
      <c r="A119" s="2" t="s">
        <v>10</v>
      </c>
      <c r="B119" s="2" t="s">
        <v>184</v>
      </c>
      <c r="C119" s="12">
        <v>2005</v>
      </c>
      <c r="D119" s="2" t="s">
        <v>21</v>
      </c>
      <c r="F119" s="2" t="s">
        <v>16</v>
      </c>
      <c r="G119" s="2" t="s">
        <v>181</v>
      </c>
      <c r="H119" s="12">
        <v>2006</v>
      </c>
      <c r="I119" s="2" t="s">
        <v>19</v>
      </c>
    </row>
    <row r="120" spans="1:9" x14ac:dyDescent="0.25">
      <c r="F120" s="3"/>
      <c r="G120" s="3"/>
      <c r="H120" s="62"/>
      <c r="I120" s="3"/>
    </row>
    <row r="123" spans="1:9" ht="15.75" thickBot="1" x14ac:dyDescent="0.3"/>
    <row r="124" spans="1:9" ht="15.75" thickBot="1" x14ac:dyDescent="0.3">
      <c r="A124" s="5" t="s">
        <v>36</v>
      </c>
    </row>
    <row r="126" spans="1:9" x14ac:dyDescent="0.25">
      <c r="A126" s="2"/>
      <c r="B126" s="4" t="s">
        <v>2</v>
      </c>
      <c r="C126" s="13" t="s">
        <v>31</v>
      </c>
      <c r="D126" s="2"/>
      <c r="F126" s="2"/>
      <c r="G126" s="4" t="s">
        <v>2</v>
      </c>
      <c r="H126" s="13" t="s">
        <v>28</v>
      </c>
      <c r="I126" s="2"/>
    </row>
    <row r="127" spans="1:9" x14ac:dyDescent="0.25">
      <c r="A127" s="2" t="s">
        <v>8</v>
      </c>
      <c r="B127" s="2" t="s">
        <v>4</v>
      </c>
      <c r="C127" s="12" t="s">
        <v>5</v>
      </c>
      <c r="D127" s="2" t="s">
        <v>6</v>
      </c>
      <c r="F127" s="2" t="s">
        <v>8</v>
      </c>
      <c r="G127" s="2" t="s">
        <v>4</v>
      </c>
      <c r="H127" s="12" t="s">
        <v>5</v>
      </c>
      <c r="I127" s="2" t="s">
        <v>6</v>
      </c>
    </row>
    <row r="128" spans="1:9" x14ac:dyDescent="0.25">
      <c r="A128" s="2"/>
      <c r="B128" s="2"/>
      <c r="C128" s="12"/>
      <c r="D128" s="2"/>
      <c r="F128" s="2"/>
      <c r="G128" s="2"/>
      <c r="H128" s="12"/>
      <c r="I128" s="2"/>
    </row>
    <row r="129" spans="1:9" x14ac:dyDescent="0.25">
      <c r="A129" s="2" t="s">
        <v>9</v>
      </c>
      <c r="B129" s="2" t="s">
        <v>192</v>
      </c>
      <c r="C129" s="12">
        <v>2004</v>
      </c>
      <c r="D129" s="2" t="s">
        <v>49</v>
      </c>
      <c r="F129" s="2" t="s">
        <v>9</v>
      </c>
      <c r="G129" s="2" t="s">
        <v>197</v>
      </c>
      <c r="H129" s="12">
        <v>2003</v>
      </c>
      <c r="I129" s="2" t="s">
        <v>49</v>
      </c>
    </row>
    <row r="130" spans="1:9" x14ac:dyDescent="0.25">
      <c r="A130" s="2" t="s">
        <v>10</v>
      </c>
      <c r="B130" s="2" t="s">
        <v>193</v>
      </c>
      <c r="C130" s="12">
        <v>2003</v>
      </c>
      <c r="D130" s="6" t="s">
        <v>85</v>
      </c>
      <c r="F130" s="2" t="s">
        <v>10</v>
      </c>
      <c r="G130" s="2" t="s">
        <v>198</v>
      </c>
      <c r="H130" s="12">
        <v>2004</v>
      </c>
      <c r="I130" s="2" t="s">
        <v>73</v>
      </c>
    </row>
    <row r="131" spans="1:9" x14ac:dyDescent="0.25">
      <c r="A131" s="2" t="s">
        <v>11</v>
      </c>
      <c r="B131" s="2" t="s">
        <v>194</v>
      </c>
      <c r="C131" s="12">
        <v>2004</v>
      </c>
      <c r="D131" s="2" t="s">
        <v>195</v>
      </c>
      <c r="F131" s="2" t="s">
        <v>11</v>
      </c>
      <c r="G131" s="2" t="s">
        <v>199</v>
      </c>
      <c r="H131" s="12">
        <v>2004</v>
      </c>
      <c r="I131" s="2" t="s">
        <v>24</v>
      </c>
    </row>
    <row r="132" spans="1:9" x14ac:dyDescent="0.25">
      <c r="A132" s="24" t="s">
        <v>12</v>
      </c>
      <c r="B132" s="24" t="s">
        <v>196</v>
      </c>
      <c r="C132" s="12">
        <v>2004</v>
      </c>
      <c r="D132" s="2" t="s">
        <v>85</v>
      </c>
      <c r="F132" s="2" t="s">
        <v>12</v>
      </c>
      <c r="G132" s="2" t="s">
        <v>200</v>
      </c>
      <c r="H132" s="12">
        <v>2004</v>
      </c>
      <c r="I132" s="2" t="s">
        <v>73</v>
      </c>
    </row>
    <row r="133" spans="1:9" x14ac:dyDescent="0.25">
      <c r="F133" s="2" t="s">
        <v>13</v>
      </c>
      <c r="G133" s="2" t="s">
        <v>201</v>
      </c>
      <c r="H133" s="12">
        <v>2004</v>
      </c>
      <c r="I133" s="2" t="s">
        <v>123</v>
      </c>
    </row>
    <row r="134" spans="1:9" x14ac:dyDescent="0.25">
      <c r="F134" s="2" t="s">
        <v>14</v>
      </c>
      <c r="G134" s="2" t="s">
        <v>202</v>
      </c>
      <c r="H134" s="12">
        <v>2004</v>
      </c>
      <c r="I134" s="2" t="s">
        <v>19</v>
      </c>
    </row>
    <row r="135" spans="1:9" x14ac:dyDescent="0.25">
      <c r="F135" s="2" t="s">
        <v>15</v>
      </c>
      <c r="G135" s="2" t="s">
        <v>203</v>
      </c>
      <c r="H135" s="12">
        <v>2003</v>
      </c>
      <c r="I135" s="2" t="s">
        <v>195</v>
      </c>
    </row>
    <row r="136" spans="1:9" x14ac:dyDescent="0.25">
      <c r="F136" s="3"/>
    </row>
    <row r="137" spans="1:9" x14ac:dyDescent="0.25">
      <c r="A137" s="2"/>
      <c r="B137" s="4" t="s">
        <v>2</v>
      </c>
      <c r="C137" s="13" t="s">
        <v>32</v>
      </c>
      <c r="D137" s="2"/>
      <c r="F137" s="2"/>
      <c r="G137" s="4" t="s">
        <v>2</v>
      </c>
      <c r="H137" s="13" t="s">
        <v>33</v>
      </c>
      <c r="I137" s="2"/>
    </row>
    <row r="138" spans="1:9" x14ac:dyDescent="0.25">
      <c r="A138" s="2" t="s">
        <v>8</v>
      </c>
      <c r="B138" s="2" t="s">
        <v>4</v>
      </c>
      <c r="C138" s="12" t="s">
        <v>5</v>
      </c>
      <c r="D138" s="2" t="s">
        <v>6</v>
      </c>
      <c r="F138" s="2" t="s">
        <v>8</v>
      </c>
      <c r="G138" s="2" t="s">
        <v>4</v>
      </c>
      <c r="H138" s="12" t="s">
        <v>5</v>
      </c>
      <c r="I138" s="2" t="s">
        <v>6</v>
      </c>
    </row>
    <row r="139" spans="1:9" x14ac:dyDescent="0.25">
      <c r="A139" s="2"/>
      <c r="B139" s="2"/>
      <c r="C139" s="12"/>
      <c r="D139" s="2"/>
      <c r="F139" s="2"/>
      <c r="G139" s="2"/>
      <c r="H139" s="12"/>
      <c r="I139" s="2"/>
    </row>
    <row r="140" spans="1:9" x14ac:dyDescent="0.25">
      <c r="A140" s="2" t="s">
        <v>9</v>
      </c>
      <c r="B140" s="2" t="s">
        <v>204</v>
      </c>
      <c r="C140" s="12">
        <v>2004</v>
      </c>
      <c r="D140" s="2" t="s">
        <v>24</v>
      </c>
      <c r="F140" s="2" t="s">
        <v>9</v>
      </c>
      <c r="G140" s="2" t="s">
        <v>212</v>
      </c>
      <c r="H140" s="12">
        <v>2004</v>
      </c>
      <c r="I140" s="2" t="s">
        <v>195</v>
      </c>
    </row>
    <row r="141" spans="1:9" x14ac:dyDescent="0.25">
      <c r="A141" s="2" t="s">
        <v>10</v>
      </c>
      <c r="B141" s="2" t="s">
        <v>205</v>
      </c>
      <c r="C141" s="12">
        <v>2004</v>
      </c>
      <c r="D141" s="2" t="s">
        <v>73</v>
      </c>
      <c r="F141" s="2" t="s">
        <v>10</v>
      </c>
      <c r="G141" s="2" t="s">
        <v>213</v>
      </c>
      <c r="H141" s="12">
        <v>2004</v>
      </c>
      <c r="I141" s="2" t="s">
        <v>49</v>
      </c>
    </row>
    <row r="142" spans="1:9" x14ac:dyDescent="0.25">
      <c r="A142" s="2" t="s">
        <v>11</v>
      </c>
      <c r="B142" s="2" t="s">
        <v>206</v>
      </c>
      <c r="C142" s="12">
        <v>2003</v>
      </c>
      <c r="D142" s="2" t="s">
        <v>49</v>
      </c>
      <c r="F142" s="6" t="s">
        <v>11</v>
      </c>
      <c r="G142" s="6" t="s">
        <v>214</v>
      </c>
      <c r="H142" s="14">
        <v>2003</v>
      </c>
      <c r="I142" s="6" t="s">
        <v>49</v>
      </c>
    </row>
    <row r="143" spans="1:9" x14ac:dyDescent="0.25">
      <c r="A143" s="2" t="s">
        <v>12</v>
      </c>
      <c r="B143" s="2" t="s">
        <v>207</v>
      </c>
      <c r="C143" s="12">
        <v>2003</v>
      </c>
      <c r="D143" s="2" t="s">
        <v>1</v>
      </c>
      <c r="F143" s="7"/>
      <c r="G143" s="7"/>
      <c r="H143" s="15"/>
      <c r="I143" s="7"/>
    </row>
    <row r="144" spans="1:9" x14ac:dyDescent="0.25">
      <c r="A144" s="2" t="s">
        <v>13</v>
      </c>
      <c r="B144" s="2" t="s">
        <v>208</v>
      </c>
      <c r="C144" s="12">
        <v>2004</v>
      </c>
      <c r="D144" s="2" t="s">
        <v>20</v>
      </c>
    </row>
    <row r="145" spans="1:9" x14ac:dyDescent="0.25">
      <c r="A145" s="2" t="s">
        <v>14</v>
      </c>
      <c r="B145" s="2" t="s">
        <v>209</v>
      </c>
      <c r="C145" s="12">
        <v>2004</v>
      </c>
      <c r="D145" s="2" t="s">
        <v>24</v>
      </c>
    </row>
    <row r="146" spans="1:9" x14ac:dyDescent="0.25">
      <c r="A146" s="2" t="s">
        <v>15</v>
      </c>
      <c r="B146" s="2" t="s">
        <v>210</v>
      </c>
      <c r="C146" s="12">
        <v>2003</v>
      </c>
      <c r="D146" s="2" t="s">
        <v>85</v>
      </c>
    </row>
    <row r="147" spans="1:9" x14ac:dyDescent="0.25">
      <c r="A147" s="2" t="s">
        <v>16</v>
      </c>
      <c r="B147" s="2" t="s">
        <v>211</v>
      </c>
      <c r="C147" s="12">
        <v>2003</v>
      </c>
      <c r="D147" s="2" t="s">
        <v>71</v>
      </c>
    </row>
    <row r="151" spans="1:9" x14ac:dyDescent="0.25">
      <c r="A151" s="2"/>
      <c r="B151" s="4" t="s">
        <v>2</v>
      </c>
      <c r="C151" s="13" t="s">
        <v>34</v>
      </c>
      <c r="D151" s="2"/>
      <c r="F151" s="2"/>
      <c r="G151" s="4" t="s">
        <v>2</v>
      </c>
      <c r="H151" s="13" t="s">
        <v>37</v>
      </c>
      <c r="I151" s="2"/>
    </row>
    <row r="152" spans="1:9" x14ac:dyDescent="0.25">
      <c r="A152" s="2" t="s">
        <v>8</v>
      </c>
      <c r="B152" s="2" t="s">
        <v>4</v>
      </c>
      <c r="C152" s="12" t="s">
        <v>5</v>
      </c>
      <c r="D152" s="2" t="s">
        <v>6</v>
      </c>
      <c r="F152" s="2" t="s">
        <v>8</v>
      </c>
      <c r="G152" s="2" t="s">
        <v>4</v>
      </c>
      <c r="H152" s="12" t="s">
        <v>5</v>
      </c>
      <c r="I152" s="2" t="s">
        <v>6</v>
      </c>
    </row>
    <row r="153" spans="1:9" x14ac:dyDescent="0.25">
      <c r="A153" s="2"/>
      <c r="B153" s="2"/>
      <c r="C153" s="12"/>
      <c r="D153" s="2"/>
      <c r="F153" s="2"/>
      <c r="G153" s="2"/>
      <c r="H153" s="12"/>
      <c r="I153" s="2"/>
    </row>
    <row r="154" spans="1:9" x14ac:dyDescent="0.25">
      <c r="A154" s="2" t="s">
        <v>9</v>
      </c>
      <c r="B154" s="2" t="s">
        <v>215</v>
      </c>
      <c r="C154" s="12">
        <v>2004</v>
      </c>
      <c r="D154" s="2" t="s">
        <v>49</v>
      </c>
      <c r="F154" s="2" t="s">
        <v>9</v>
      </c>
      <c r="G154" s="2" t="s">
        <v>218</v>
      </c>
      <c r="H154" s="12">
        <v>2004</v>
      </c>
      <c r="I154" s="2" t="s">
        <v>49</v>
      </c>
    </row>
    <row r="155" spans="1:9" x14ac:dyDescent="0.25">
      <c r="A155" s="2" t="s">
        <v>10</v>
      </c>
      <c r="B155" s="2" t="s">
        <v>216</v>
      </c>
      <c r="C155" s="12">
        <v>2004</v>
      </c>
      <c r="D155" s="2" t="s">
        <v>24</v>
      </c>
      <c r="F155" s="2" t="s">
        <v>10</v>
      </c>
      <c r="G155" s="2" t="s">
        <v>219</v>
      </c>
      <c r="H155" s="12">
        <v>2004</v>
      </c>
      <c r="I155" s="2" t="s">
        <v>49</v>
      </c>
    </row>
    <row r="156" spans="1:9" x14ac:dyDescent="0.25">
      <c r="A156" s="6" t="s">
        <v>11</v>
      </c>
      <c r="B156" s="6" t="s">
        <v>217</v>
      </c>
      <c r="C156" s="14">
        <v>2004</v>
      </c>
      <c r="D156" s="6" t="s">
        <v>23</v>
      </c>
      <c r="F156" s="2" t="s">
        <v>11</v>
      </c>
      <c r="G156" s="2" t="s">
        <v>220</v>
      </c>
      <c r="H156" s="12">
        <v>2003</v>
      </c>
      <c r="I156" s="2" t="s">
        <v>23</v>
      </c>
    </row>
    <row r="157" spans="1:9" x14ac:dyDescent="0.25">
      <c r="A157" s="7"/>
      <c r="B157" s="7"/>
      <c r="C157" s="15"/>
      <c r="D157" s="7"/>
      <c r="F157" s="2" t="s">
        <v>12</v>
      </c>
      <c r="G157" s="2" t="s">
        <v>221</v>
      </c>
      <c r="H157" s="12">
        <v>2003</v>
      </c>
      <c r="I157" s="2" t="s">
        <v>24</v>
      </c>
    </row>
    <row r="158" spans="1:9" x14ac:dyDescent="0.25">
      <c r="A158" s="3"/>
      <c r="B158" s="3"/>
      <c r="C158" s="62"/>
      <c r="D158" s="3"/>
      <c r="F158" s="24" t="s">
        <v>13</v>
      </c>
      <c r="G158" s="2" t="s">
        <v>222</v>
      </c>
      <c r="H158" s="12">
        <v>2003</v>
      </c>
      <c r="I158" s="2" t="s">
        <v>49</v>
      </c>
    </row>
    <row r="159" spans="1:9" x14ac:dyDescent="0.25">
      <c r="A159" s="3"/>
      <c r="B159" s="3"/>
      <c r="C159" s="62"/>
      <c r="D159" s="3"/>
      <c r="F159" s="3"/>
      <c r="G159" s="3"/>
      <c r="H159" s="62"/>
      <c r="I159" s="3"/>
    </row>
    <row r="161" spans="1:9" x14ac:dyDescent="0.25">
      <c r="A161" s="2"/>
      <c r="B161" s="4" t="s">
        <v>2</v>
      </c>
      <c r="C161" s="13" t="s">
        <v>223</v>
      </c>
      <c r="D161" s="2"/>
      <c r="F161" s="2"/>
      <c r="G161" s="4" t="s">
        <v>2</v>
      </c>
      <c r="H161" s="13" t="s">
        <v>224</v>
      </c>
      <c r="I161" s="2"/>
    </row>
    <row r="162" spans="1:9" x14ac:dyDescent="0.25">
      <c r="A162" s="2" t="s">
        <v>8</v>
      </c>
      <c r="B162" s="2" t="s">
        <v>4</v>
      </c>
      <c r="C162" s="12" t="s">
        <v>5</v>
      </c>
      <c r="D162" s="2" t="s">
        <v>6</v>
      </c>
      <c r="F162" s="2" t="s">
        <v>8</v>
      </c>
      <c r="G162" s="2" t="s">
        <v>4</v>
      </c>
      <c r="H162" s="12" t="s">
        <v>5</v>
      </c>
      <c r="I162" s="2" t="s">
        <v>6</v>
      </c>
    </row>
    <row r="163" spans="1:9" x14ac:dyDescent="0.25">
      <c r="A163" s="2"/>
      <c r="B163" s="2"/>
      <c r="C163" s="12"/>
      <c r="D163" s="2"/>
      <c r="F163" s="2"/>
      <c r="G163" s="2"/>
      <c r="H163" s="12"/>
      <c r="I163" s="2"/>
    </row>
    <row r="164" spans="1:9" x14ac:dyDescent="0.25">
      <c r="A164" s="2" t="s">
        <v>9</v>
      </c>
      <c r="B164" s="2" t="s">
        <v>225</v>
      </c>
      <c r="C164" s="12">
        <v>2004</v>
      </c>
      <c r="D164" s="2" t="s">
        <v>19</v>
      </c>
      <c r="F164" s="2" t="s">
        <v>9</v>
      </c>
      <c r="G164" s="2" t="s">
        <v>229</v>
      </c>
      <c r="H164" s="12">
        <v>2004</v>
      </c>
      <c r="I164" s="2" t="s">
        <v>123</v>
      </c>
    </row>
    <row r="165" spans="1:9" x14ac:dyDescent="0.25">
      <c r="A165" s="2" t="s">
        <v>10</v>
      </c>
      <c r="B165" s="2" t="s">
        <v>226</v>
      </c>
      <c r="C165" s="12">
        <v>2004</v>
      </c>
      <c r="D165" s="2" t="s">
        <v>123</v>
      </c>
      <c r="F165" s="2" t="s">
        <v>10</v>
      </c>
      <c r="G165" s="2" t="s">
        <v>230</v>
      </c>
      <c r="H165" s="12">
        <v>2004</v>
      </c>
      <c r="I165" s="2" t="s">
        <v>21</v>
      </c>
    </row>
    <row r="166" spans="1:9" x14ac:dyDescent="0.25">
      <c r="A166" s="2" t="s">
        <v>11</v>
      </c>
      <c r="B166" s="2" t="s">
        <v>227</v>
      </c>
      <c r="C166" s="12">
        <v>2004</v>
      </c>
      <c r="D166" s="2" t="s">
        <v>85</v>
      </c>
      <c r="F166" s="2" t="s">
        <v>11</v>
      </c>
      <c r="G166" s="2" t="s">
        <v>231</v>
      </c>
      <c r="H166" s="12">
        <v>2003</v>
      </c>
      <c r="I166" s="2" t="s">
        <v>19</v>
      </c>
    </row>
    <row r="167" spans="1:9" x14ac:dyDescent="0.25">
      <c r="A167" s="2" t="s">
        <v>12</v>
      </c>
      <c r="B167" s="2" t="s">
        <v>228</v>
      </c>
      <c r="C167" s="12">
        <v>2003</v>
      </c>
      <c r="D167" s="2" t="s">
        <v>85</v>
      </c>
    </row>
    <row r="169" spans="1:9" x14ac:dyDescent="0.25">
      <c r="A169" s="2"/>
      <c r="B169" s="4" t="s">
        <v>2</v>
      </c>
      <c r="C169" s="13" t="s">
        <v>44</v>
      </c>
      <c r="D169" s="2"/>
      <c r="F169" s="2"/>
      <c r="G169" s="4" t="s">
        <v>2</v>
      </c>
      <c r="H169" s="13" t="s">
        <v>38</v>
      </c>
      <c r="I169" s="2"/>
    </row>
    <row r="170" spans="1:9" x14ac:dyDescent="0.25">
      <c r="A170" s="2" t="s">
        <v>8</v>
      </c>
      <c r="B170" s="2" t="s">
        <v>4</v>
      </c>
      <c r="C170" s="12" t="s">
        <v>5</v>
      </c>
      <c r="D170" s="2" t="s">
        <v>6</v>
      </c>
      <c r="F170" s="2" t="s">
        <v>8</v>
      </c>
      <c r="G170" s="2" t="s">
        <v>4</v>
      </c>
      <c r="H170" s="12" t="s">
        <v>5</v>
      </c>
      <c r="I170" s="2" t="s">
        <v>6</v>
      </c>
    </row>
    <row r="171" spans="1:9" x14ac:dyDescent="0.25">
      <c r="A171" s="2"/>
      <c r="B171" s="2"/>
      <c r="C171" s="12"/>
      <c r="D171" s="2"/>
      <c r="F171" s="2"/>
      <c r="G171" s="2"/>
      <c r="H171" s="12"/>
      <c r="I171" s="2"/>
    </row>
    <row r="172" spans="1:9" x14ac:dyDescent="0.25">
      <c r="A172" s="2" t="s">
        <v>9</v>
      </c>
      <c r="B172" s="2" t="s">
        <v>232</v>
      </c>
      <c r="C172" s="12">
        <v>2004</v>
      </c>
      <c r="D172" s="2" t="s">
        <v>24</v>
      </c>
      <c r="F172" s="2" t="s">
        <v>9</v>
      </c>
      <c r="G172" s="2" t="s">
        <v>234</v>
      </c>
      <c r="H172" s="12">
        <v>2003</v>
      </c>
      <c r="I172" s="2" t="s">
        <v>21</v>
      </c>
    </row>
    <row r="173" spans="1:9" x14ac:dyDescent="0.25">
      <c r="A173" s="6" t="s">
        <v>10</v>
      </c>
      <c r="B173" s="6" t="s">
        <v>233</v>
      </c>
      <c r="C173" s="14">
        <v>2003</v>
      </c>
      <c r="D173" s="2" t="s">
        <v>19</v>
      </c>
      <c r="F173" s="2" t="s">
        <v>10</v>
      </c>
      <c r="G173" s="2" t="s">
        <v>235</v>
      </c>
      <c r="H173" s="12">
        <v>2003</v>
      </c>
      <c r="I173" s="2" t="s">
        <v>1</v>
      </c>
    </row>
    <row r="174" spans="1:9" x14ac:dyDescent="0.25">
      <c r="A174" s="7"/>
      <c r="B174" s="7"/>
      <c r="C174" s="15"/>
      <c r="D174" s="7"/>
      <c r="F174" s="2" t="s">
        <v>11</v>
      </c>
      <c r="G174" s="2" t="s">
        <v>236</v>
      </c>
      <c r="H174" s="12">
        <v>2003</v>
      </c>
      <c r="I174" s="2" t="s">
        <v>24</v>
      </c>
    </row>
    <row r="179" spans="1:9" ht="15.75" thickBot="1" x14ac:dyDescent="0.3"/>
    <row r="180" spans="1:9" ht="15.75" thickBot="1" x14ac:dyDescent="0.3">
      <c r="A180" s="5" t="s">
        <v>40</v>
      </c>
    </row>
    <row r="182" spans="1:9" x14ac:dyDescent="0.25">
      <c r="A182" s="2"/>
      <c r="B182" s="4" t="s">
        <v>2</v>
      </c>
      <c r="C182" s="13" t="s">
        <v>240</v>
      </c>
      <c r="D182" s="2"/>
      <c r="F182" s="2"/>
      <c r="G182" s="4" t="s">
        <v>2</v>
      </c>
      <c r="H182" s="13" t="s">
        <v>244</v>
      </c>
      <c r="I182" s="2"/>
    </row>
    <row r="183" spans="1:9" x14ac:dyDescent="0.25">
      <c r="A183" s="2" t="s">
        <v>8</v>
      </c>
      <c r="B183" s="2" t="s">
        <v>4</v>
      </c>
      <c r="C183" s="12" t="s">
        <v>5</v>
      </c>
      <c r="D183" s="2" t="s">
        <v>6</v>
      </c>
      <c r="F183" s="2" t="s">
        <v>8</v>
      </c>
      <c r="G183" s="2" t="s">
        <v>4</v>
      </c>
      <c r="H183" s="12" t="s">
        <v>5</v>
      </c>
      <c r="I183" s="2" t="s">
        <v>6</v>
      </c>
    </row>
    <row r="184" spans="1:9" x14ac:dyDescent="0.25">
      <c r="A184" s="2"/>
      <c r="B184" s="2"/>
      <c r="C184" s="12"/>
      <c r="D184" s="2"/>
      <c r="F184" s="2"/>
      <c r="G184" s="2"/>
      <c r="H184" s="12"/>
      <c r="I184" s="2"/>
    </row>
    <row r="185" spans="1:9" x14ac:dyDescent="0.25">
      <c r="A185" s="2" t="s">
        <v>9</v>
      </c>
      <c r="B185" s="2" t="s">
        <v>241</v>
      </c>
      <c r="C185" s="12">
        <v>2002</v>
      </c>
      <c r="D185" s="2" t="s">
        <v>49</v>
      </c>
      <c r="F185" s="2" t="s">
        <v>9</v>
      </c>
      <c r="G185" s="2" t="s">
        <v>245</v>
      </c>
      <c r="H185" s="12">
        <v>2001</v>
      </c>
      <c r="I185" s="2" t="s">
        <v>123</v>
      </c>
    </row>
    <row r="186" spans="1:9" x14ac:dyDescent="0.25">
      <c r="A186" s="2" t="s">
        <v>10</v>
      </c>
      <c r="B186" s="2" t="s">
        <v>242</v>
      </c>
      <c r="C186" s="12">
        <v>2002</v>
      </c>
      <c r="D186" s="2" t="s">
        <v>49</v>
      </c>
      <c r="F186" s="6" t="s">
        <v>10</v>
      </c>
      <c r="G186" s="6" t="s">
        <v>246</v>
      </c>
      <c r="H186" s="14">
        <v>2002</v>
      </c>
      <c r="I186" s="2" t="s">
        <v>71</v>
      </c>
    </row>
    <row r="187" spans="1:9" x14ac:dyDescent="0.25">
      <c r="A187" s="2" t="s">
        <v>11</v>
      </c>
      <c r="B187" s="2" t="s">
        <v>243</v>
      </c>
      <c r="C187" s="12">
        <v>2001</v>
      </c>
      <c r="D187" s="2" t="s">
        <v>71</v>
      </c>
      <c r="F187" s="2" t="s">
        <v>11</v>
      </c>
      <c r="G187" s="2" t="s">
        <v>247</v>
      </c>
      <c r="H187" s="12">
        <v>2002</v>
      </c>
      <c r="I187" s="2" t="s">
        <v>71</v>
      </c>
    </row>
    <row r="190" spans="1:9" x14ac:dyDescent="0.25">
      <c r="A190" s="2"/>
      <c r="B190" s="4" t="s">
        <v>2</v>
      </c>
      <c r="C190" s="13" t="s">
        <v>41</v>
      </c>
      <c r="D190" s="2"/>
      <c r="F190" s="2"/>
      <c r="G190" s="4" t="s">
        <v>2</v>
      </c>
      <c r="H190" s="13" t="s">
        <v>42</v>
      </c>
      <c r="I190" s="2"/>
    </row>
    <row r="191" spans="1:9" x14ac:dyDescent="0.25">
      <c r="A191" s="2" t="s">
        <v>8</v>
      </c>
      <c r="B191" s="2" t="s">
        <v>4</v>
      </c>
      <c r="C191" s="12" t="s">
        <v>5</v>
      </c>
      <c r="D191" s="2" t="s">
        <v>6</v>
      </c>
      <c r="F191" s="2" t="s">
        <v>8</v>
      </c>
      <c r="G191" s="2" t="s">
        <v>4</v>
      </c>
      <c r="H191" s="12" t="s">
        <v>5</v>
      </c>
      <c r="I191" s="2" t="s">
        <v>6</v>
      </c>
    </row>
    <row r="192" spans="1:9" x14ac:dyDescent="0.25">
      <c r="A192" s="2"/>
      <c r="B192" s="2"/>
      <c r="C192" s="12"/>
      <c r="D192" s="2"/>
      <c r="F192" s="2"/>
      <c r="G192" s="2"/>
      <c r="H192" s="12"/>
      <c r="I192" s="2"/>
    </row>
    <row r="193" spans="1:9" x14ac:dyDescent="0.25">
      <c r="A193" s="2" t="s">
        <v>9</v>
      </c>
      <c r="B193" s="2" t="s">
        <v>248</v>
      </c>
      <c r="C193" s="12">
        <v>2002</v>
      </c>
      <c r="D193" s="2" t="s">
        <v>24</v>
      </c>
      <c r="F193" s="2" t="s">
        <v>9</v>
      </c>
      <c r="G193" s="2" t="s">
        <v>250</v>
      </c>
      <c r="H193" s="12">
        <v>2002</v>
      </c>
      <c r="I193" s="2" t="s">
        <v>24</v>
      </c>
    </row>
    <row r="194" spans="1:9" x14ac:dyDescent="0.25">
      <c r="A194" s="2" t="s">
        <v>10</v>
      </c>
      <c r="B194" s="2" t="s">
        <v>249</v>
      </c>
      <c r="C194" s="12">
        <v>2001</v>
      </c>
      <c r="D194" s="2" t="s">
        <v>123</v>
      </c>
      <c r="F194" s="6" t="s">
        <v>10</v>
      </c>
      <c r="G194" s="6" t="s">
        <v>251</v>
      </c>
      <c r="H194" s="14">
        <v>2002</v>
      </c>
      <c r="I194" s="6" t="s">
        <v>49</v>
      </c>
    </row>
    <row r="195" spans="1:9" x14ac:dyDescent="0.25">
      <c r="A195" s="3"/>
      <c r="B195" s="3"/>
      <c r="C195" s="62"/>
      <c r="D195" s="3"/>
      <c r="F195" s="7"/>
      <c r="G195" s="7"/>
      <c r="H195" s="15"/>
      <c r="I195" s="7"/>
    </row>
    <row r="196" spans="1:9" x14ac:dyDescent="0.25">
      <c r="A196" s="3"/>
      <c r="B196" s="3"/>
      <c r="C196" s="62"/>
      <c r="D196" s="3"/>
    </row>
    <row r="197" spans="1:9" x14ac:dyDescent="0.25">
      <c r="A197" s="2"/>
      <c r="B197" s="4" t="s">
        <v>2</v>
      </c>
      <c r="C197" s="13" t="s">
        <v>43</v>
      </c>
      <c r="D197" s="2"/>
      <c r="F197" s="2"/>
      <c r="G197" s="4" t="s">
        <v>2</v>
      </c>
      <c r="H197" s="13" t="s">
        <v>44</v>
      </c>
      <c r="I197" s="2"/>
    </row>
    <row r="198" spans="1:9" x14ac:dyDescent="0.25">
      <c r="A198" s="2" t="s">
        <v>8</v>
      </c>
      <c r="B198" s="2" t="s">
        <v>4</v>
      </c>
      <c r="C198" s="12" t="s">
        <v>5</v>
      </c>
      <c r="D198" s="2" t="s">
        <v>6</v>
      </c>
      <c r="F198" s="2" t="s">
        <v>8</v>
      </c>
      <c r="G198" s="2" t="s">
        <v>4</v>
      </c>
      <c r="H198" s="12" t="s">
        <v>5</v>
      </c>
      <c r="I198" s="2" t="s">
        <v>6</v>
      </c>
    </row>
    <row r="199" spans="1:9" x14ac:dyDescent="0.25">
      <c r="A199" s="2"/>
      <c r="B199" s="2"/>
      <c r="C199" s="12"/>
      <c r="D199" s="2"/>
      <c r="F199" s="2"/>
      <c r="G199" s="2"/>
      <c r="H199" s="12"/>
      <c r="I199" s="2"/>
    </row>
    <row r="200" spans="1:9" x14ac:dyDescent="0.25">
      <c r="A200" s="2" t="s">
        <v>9</v>
      </c>
      <c r="B200" s="2" t="s">
        <v>252</v>
      </c>
      <c r="C200" s="12">
        <v>2001</v>
      </c>
      <c r="D200" s="2" t="s">
        <v>24</v>
      </c>
      <c r="F200" s="2" t="s">
        <v>9</v>
      </c>
      <c r="G200" s="2" t="s">
        <v>256</v>
      </c>
      <c r="H200" s="12">
        <v>2001</v>
      </c>
      <c r="I200" s="2" t="s">
        <v>1</v>
      </c>
    </row>
    <row r="201" spans="1:9" x14ac:dyDescent="0.25">
      <c r="A201" s="2" t="s">
        <v>10</v>
      </c>
      <c r="B201" s="2" t="s">
        <v>253</v>
      </c>
      <c r="C201" s="12">
        <v>2001</v>
      </c>
      <c r="D201" s="2" t="s">
        <v>71</v>
      </c>
      <c r="F201" s="2" t="s">
        <v>10</v>
      </c>
      <c r="G201" s="2" t="s">
        <v>257</v>
      </c>
      <c r="H201" s="12">
        <v>2002</v>
      </c>
      <c r="I201" s="2" t="s">
        <v>258</v>
      </c>
    </row>
    <row r="202" spans="1:9" x14ac:dyDescent="0.25">
      <c r="A202" s="2" t="s">
        <v>11</v>
      </c>
      <c r="B202" s="2" t="s">
        <v>254</v>
      </c>
      <c r="C202" s="12">
        <v>2002</v>
      </c>
      <c r="D202" s="2" t="s">
        <v>21</v>
      </c>
      <c r="F202" s="3"/>
      <c r="G202" s="3"/>
      <c r="H202" s="62"/>
      <c r="I202" s="3"/>
    </row>
    <row r="203" spans="1:9" x14ac:dyDescent="0.25">
      <c r="A203" s="2" t="s">
        <v>12</v>
      </c>
      <c r="B203" s="2" t="s">
        <v>255</v>
      </c>
      <c r="C203" s="12">
        <v>2002</v>
      </c>
      <c r="D203" s="2" t="s">
        <v>24</v>
      </c>
    </row>
    <row r="204" spans="1:9" x14ac:dyDescent="0.25">
      <c r="A204" s="3"/>
      <c r="B204" s="3"/>
      <c r="C204" s="62"/>
      <c r="D204" s="3"/>
    </row>
    <row r="206" spans="1:9" x14ac:dyDescent="0.25">
      <c r="A206" s="2"/>
      <c r="B206" s="4" t="s">
        <v>2</v>
      </c>
      <c r="C206" s="13" t="s">
        <v>38</v>
      </c>
      <c r="D206" s="2"/>
      <c r="F206" s="2"/>
      <c r="G206" s="4" t="s">
        <v>2</v>
      </c>
      <c r="H206" s="13" t="s">
        <v>259</v>
      </c>
      <c r="I206" s="2"/>
    </row>
    <row r="207" spans="1:9" x14ac:dyDescent="0.25">
      <c r="A207" s="2" t="s">
        <v>8</v>
      </c>
      <c r="B207" s="2" t="s">
        <v>4</v>
      </c>
      <c r="C207" s="12" t="s">
        <v>5</v>
      </c>
      <c r="D207" s="2" t="s">
        <v>6</v>
      </c>
      <c r="F207" s="2" t="s">
        <v>8</v>
      </c>
      <c r="G207" s="2" t="s">
        <v>4</v>
      </c>
      <c r="H207" s="12" t="s">
        <v>5</v>
      </c>
      <c r="I207" s="2" t="s">
        <v>6</v>
      </c>
    </row>
    <row r="208" spans="1:9" x14ac:dyDescent="0.25">
      <c r="A208" s="2"/>
      <c r="B208" s="2"/>
      <c r="C208" s="12"/>
      <c r="D208" s="2"/>
      <c r="F208" s="2"/>
      <c r="G208" s="2"/>
      <c r="H208" s="12"/>
      <c r="I208" s="2"/>
    </row>
    <row r="209" spans="1:9" x14ac:dyDescent="0.25">
      <c r="A209" s="2" t="s">
        <v>9</v>
      </c>
      <c r="B209" s="2" t="s">
        <v>260</v>
      </c>
      <c r="C209" s="12">
        <v>2002</v>
      </c>
      <c r="D209" s="2" t="s">
        <v>21</v>
      </c>
      <c r="F209" s="2" t="s">
        <v>9</v>
      </c>
      <c r="G209" s="2" t="s">
        <v>261</v>
      </c>
      <c r="H209" s="12">
        <v>2002</v>
      </c>
      <c r="I209" s="2" t="s">
        <v>24</v>
      </c>
    </row>
    <row r="210" spans="1:9" x14ac:dyDescent="0.25">
      <c r="A210" s="2" t="s">
        <v>10</v>
      </c>
      <c r="B210" s="2" t="s">
        <v>257</v>
      </c>
      <c r="C210" s="12">
        <v>2002</v>
      </c>
      <c r="D210" s="2" t="s">
        <v>258</v>
      </c>
      <c r="F210" s="2" t="s">
        <v>10</v>
      </c>
      <c r="G210" s="2" t="s">
        <v>262</v>
      </c>
      <c r="H210" s="12">
        <v>2001</v>
      </c>
      <c r="I210" s="2" t="s">
        <v>73</v>
      </c>
    </row>
  </sheetData>
  <mergeCells count="3">
    <mergeCell ref="A2:I2"/>
    <mergeCell ref="A12:B12"/>
    <mergeCell ref="A55:B5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3"/>
  <sheetViews>
    <sheetView workbookViewId="0">
      <selection activeCell="L133" sqref="A1:XFD1048576"/>
    </sheetView>
  </sheetViews>
  <sheetFormatPr defaultRowHeight="15" x14ac:dyDescent="0.25"/>
  <cols>
    <col min="1" max="1" width="12.42578125" bestFit="1" customWidth="1"/>
    <col min="2" max="2" width="18.85546875" bestFit="1" customWidth="1"/>
    <col min="3" max="3" width="7.28515625" style="11" customWidth="1"/>
    <col min="4" max="4" width="21.42578125" bestFit="1" customWidth="1"/>
    <col min="5" max="5" width="10" customWidth="1"/>
    <col min="6" max="6" width="12.42578125" bestFit="1" customWidth="1"/>
    <col min="7" max="7" width="18.85546875" bestFit="1" customWidth="1"/>
    <col min="8" max="8" width="7.7109375" style="11" bestFit="1" customWidth="1"/>
    <col min="9" max="9" width="21.42578125" bestFit="1" customWidth="1"/>
  </cols>
  <sheetData>
    <row r="1" spans="1:9" ht="15.75" thickBot="1" x14ac:dyDescent="0.3"/>
    <row r="2" spans="1:9" ht="27" thickBot="1" x14ac:dyDescent="0.45">
      <c r="A2" s="78" t="s">
        <v>277</v>
      </c>
      <c r="B2" s="79"/>
      <c r="C2" s="79"/>
      <c r="D2" s="79"/>
      <c r="E2" s="79"/>
      <c r="F2" s="79"/>
      <c r="G2" s="79"/>
      <c r="H2" s="79"/>
      <c r="I2" s="80"/>
    </row>
    <row r="3" spans="1:9" ht="26.25" x14ac:dyDescent="0.4">
      <c r="A3" s="20"/>
      <c r="B3" s="20"/>
      <c r="C3" s="20"/>
      <c r="D3" s="20"/>
      <c r="E3" s="20"/>
      <c r="F3" s="20"/>
      <c r="G3" s="20"/>
      <c r="H3" s="20"/>
      <c r="I3" s="20"/>
    </row>
    <row r="4" spans="1:9" ht="15.75" thickBot="1" x14ac:dyDescent="0.3">
      <c r="A4" s="3"/>
      <c r="B4" s="3"/>
      <c r="C4" s="21"/>
      <c r="D4" s="3"/>
    </row>
    <row r="5" spans="1:9" ht="15.75" thickBot="1" x14ac:dyDescent="0.3">
      <c r="A5" s="81" t="s">
        <v>57</v>
      </c>
      <c r="B5" s="82"/>
    </row>
    <row r="6" spans="1:9" x14ac:dyDescent="0.25">
      <c r="A6" s="1"/>
    </row>
    <row r="7" spans="1:9" x14ac:dyDescent="0.25">
      <c r="A7" s="2"/>
      <c r="B7" s="4" t="s">
        <v>2</v>
      </c>
      <c r="C7" s="13" t="s">
        <v>65</v>
      </c>
      <c r="D7" s="2"/>
      <c r="F7" s="2"/>
      <c r="G7" s="4" t="s">
        <v>2</v>
      </c>
      <c r="H7" s="13" t="s">
        <v>18</v>
      </c>
      <c r="I7" s="2"/>
    </row>
    <row r="8" spans="1:9" x14ac:dyDescent="0.25">
      <c r="A8" s="2" t="s">
        <v>8</v>
      </c>
      <c r="B8" s="2" t="s">
        <v>4</v>
      </c>
      <c r="C8" s="12" t="s">
        <v>5</v>
      </c>
      <c r="D8" s="2" t="s">
        <v>6</v>
      </c>
      <c r="F8" s="2" t="s">
        <v>8</v>
      </c>
      <c r="G8" s="2" t="s">
        <v>4</v>
      </c>
      <c r="H8" s="12" t="s">
        <v>5</v>
      </c>
      <c r="I8" s="2" t="s">
        <v>6</v>
      </c>
    </row>
    <row r="9" spans="1:9" x14ac:dyDescent="0.25">
      <c r="A9" s="2"/>
      <c r="B9" s="2"/>
      <c r="C9" s="12"/>
      <c r="D9" s="2"/>
      <c r="F9" s="2"/>
      <c r="G9" s="2"/>
      <c r="H9" s="12"/>
      <c r="I9" s="2"/>
    </row>
    <row r="10" spans="1:9" x14ac:dyDescent="0.25">
      <c r="A10" s="2" t="s">
        <v>9</v>
      </c>
      <c r="B10" s="2" t="s">
        <v>282</v>
      </c>
      <c r="C10" s="12">
        <v>2010</v>
      </c>
      <c r="D10" s="2" t="s">
        <v>73</v>
      </c>
      <c r="F10" s="2" t="s">
        <v>9</v>
      </c>
      <c r="G10" s="2" t="s">
        <v>74</v>
      </c>
      <c r="H10" s="12">
        <v>2009</v>
      </c>
      <c r="I10" s="2" t="s">
        <v>73</v>
      </c>
    </row>
    <row r="11" spans="1:9" x14ac:dyDescent="0.25">
      <c r="A11" s="2" t="s">
        <v>10</v>
      </c>
      <c r="B11" s="2" t="s">
        <v>66</v>
      </c>
      <c r="C11" s="12">
        <v>2008</v>
      </c>
      <c r="D11" s="2" t="s">
        <v>49</v>
      </c>
      <c r="F11" s="2" t="s">
        <v>10</v>
      </c>
      <c r="G11" s="2" t="s">
        <v>75</v>
      </c>
      <c r="H11" s="12">
        <v>2008</v>
      </c>
      <c r="I11" s="2" t="s">
        <v>19</v>
      </c>
    </row>
    <row r="12" spans="1:9" x14ac:dyDescent="0.25">
      <c r="A12" s="2" t="s">
        <v>11</v>
      </c>
      <c r="B12" s="2" t="s">
        <v>280</v>
      </c>
      <c r="C12" s="12">
        <v>2009</v>
      </c>
      <c r="D12" s="2" t="s">
        <v>281</v>
      </c>
      <c r="F12" s="2" t="s">
        <v>11</v>
      </c>
      <c r="G12" s="2" t="s">
        <v>68</v>
      </c>
      <c r="H12" s="12">
        <v>2008</v>
      </c>
      <c r="I12" s="2" t="s">
        <v>49</v>
      </c>
    </row>
    <row r="13" spans="1:9" x14ac:dyDescent="0.25">
      <c r="A13" s="2" t="s">
        <v>12</v>
      </c>
      <c r="B13" s="2" t="s">
        <v>69</v>
      </c>
      <c r="C13" s="12">
        <v>2009</v>
      </c>
      <c r="D13" s="2" t="s">
        <v>63</v>
      </c>
      <c r="F13" s="2" t="s">
        <v>12</v>
      </c>
      <c r="G13" s="2" t="s">
        <v>76</v>
      </c>
      <c r="H13" s="12">
        <v>2008</v>
      </c>
      <c r="I13" s="2" t="s">
        <v>20</v>
      </c>
    </row>
    <row r="14" spans="1:9" x14ac:dyDescent="0.25">
      <c r="A14" s="2" t="s">
        <v>13</v>
      </c>
      <c r="B14" s="2" t="s">
        <v>279</v>
      </c>
      <c r="C14" s="12">
        <v>2008</v>
      </c>
      <c r="D14" s="2" t="s">
        <v>19</v>
      </c>
      <c r="F14" s="24" t="s">
        <v>13</v>
      </c>
      <c r="G14" s="2" t="s">
        <v>283</v>
      </c>
      <c r="H14" s="12">
        <v>2010</v>
      </c>
      <c r="I14" s="2" t="s">
        <v>86</v>
      </c>
    </row>
    <row r="15" spans="1:9" x14ac:dyDescent="0.25">
      <c r="A15" s="24" t="s">
        <v>14</v>
      </c>
      <c r="B15" s="2" t="s">
        <v>67</v>
      </c>
      <c r="C15" s="12">
        <v>2009</v>
      </c>
      <c r="D15" s="2" t="s">
        <v>20</v>
      </c>
    </row>
    <row r="16" spans="1:9" x14ac:dyDescent="0.25">
      <c r="A16" s="65" t="s">
        <v>15</v>
      </c>
      <c r="B16" s="2" t="s">
        <v>70</v>
      </c>
      <c r="C16" s="12">
        <v>2009</v>
      </c>
      <c r="D16" s="2" t="s">
        <v>71</v>
      </c>
    </row>
    <row r="17" spans="1:9" x14ac:dyDescent="0.25">
      <c r="A17" s="24" t="s">
        <v>16</v>
      </c>
      <c r="B17" s="2" t="s">
        <v>278</v>
      </c>
      <c r="C17" s="12">
        <v>2013</v>
      </c>
      <c r="D17" s="2" t="s">
        <v>20</v>
      </c>
    </row>
    <row r="20" spans="1:9" x14ac:dyDescent="0.25">
      <c r="A20" s="2"/>
      <c r="B20" s="4" t="s">
        <v>2</v>
      </c>
      <c r="C20" s="13" t="s">
        <v>22</v>
      </c>
      <c r="D20" s="2"/>
      <c r="F20" s="2"/>
      <c r="G20" s="4" t="s">
        <v>2</v>
      </c>
      <c r="H20" s="13" t="s">
        <v>39</v>
      </c>
      <c r="I20" s="2"/>
    </row>
    <row r="21" spans="1:9" x14ac:dyDescent="0.25">
      <c r="A21" s="2" t="s">
        <v>8</v>
      </c>
      <c r="B21" s="2" t="s">
        <v>4</v>
      </c>
      <c r="C21" s="12" t="s">
        <v>5</v>
      </c>
      <c r="D21" s="2" t="s">
        <v>6</v>
      </c>
      <c r="F21" s="2" t="s">
        <v>8</v>
      </c>
      <c r="G21" s="2" t="s">
        <v>4</v>
      </c>
      <c r="H21" s="12" t="s">
        <v>5</v>
      </c>
      <c r="I21" s="2" t="s">
        <v>6</v>
      </c>
    </row>
    <row r="22" spans="1:9" x14ac:dyDescent="0.25">
      <c r="A22" s="2"/>
      <c r="B22" s="2"/>
      <c r="C22" s="12"/>
      <c r="D22" s="2"/>
      <c r="F22" s="2"/>
      <c r="G22" s="2"/>
      <c r="H22" s="12"/>
      <c r="I22" s="2"/>
    </row>
    <row r="23" spans="1:9" x14ac:dyDescent="0.25">
      <c r="A23" s="2" t="s">
        <v>9</v>
      </c>
      <c r="B23" s="2" t="s">
        <v>78</v>
      </c>
      <c r="C23" s="12">
        <v>2008</v>
      </c>
      <c r="D23" s="2" t="s">
        <v>73</v>
      </c>
      <c r="F23" s="2" t="s">
        <v>9</v>
      </c>
      <c r="G23" s="2" t="s">
        <v>287</v>
      </c>
      <c r="H23" s="12">
        <v>2008</v>
      </c>
      <c r="I23" s="2" t="s">
        <v>29</v>
      </c>
    </row>
    <row r="24" spans="1:9" x14ac:dyDescent="0.25">
      <c r="A24" s="2" t="s">
        <v>10</v>
      </c>
      <c r="B24" s="2" t="s">
        <v>79</v>
      </c>
      <c r="C24" s="12">
        <v>2008</v>
      </c>
      <c r="D24" s="2" t="s">
        <v>49</v>
      </c>
      <c r="F24" s="2" t="s">
        <v>10</v>
      </c>
      <c r="G24" s="2" t="s">
        <v>288</v>
      </c>
      <c r="H24" s="12">
        <v>2008</v>
      </c>
      <c r="I24" s="2" t="s">
        <v>289</v>
      </c>
    </row>
    <row r="25" spans="1:9" x14ac:dyDescent="0.25">
      <c r="A25" s="2" t="s">
        <v>11</v>
      </c>
      <c r="B25" s="2" t="s">
        <v>284</v>
      </c>
      <c r="C25" s="12">
        <v>2008</v>
      </c>
      <c r="D25" s="2" t="s">
        <v>1</v>
      </c>
      <c r="F25" s="2" t="s">
        <v>11</v>
      </c>
      <c r="G25" s="2" t="s">
        <v>290</v>
      </c>
      <c r="H25" s="12">
        <v>2008</v>
      </c>
      <c r="I25" s="2" t="s">
        <v>73</v>
      </c>
    </row>
    <row r="26" spans="1:9" x14ac:dyDescent="0.25">
      <c r="A26" s="2" t="s">
        <v>12</v>
      </c>
      <c r="B26" s="2" t="s">
        <v>285</v>
      </c>
      <c r="C26" s="12">
        <v>2009</v>
      </c>
      <c r="D26" s="2" t="s">
        <v>286</v>
      </c>
      <c r="F26" s="3"/>
    </row>
    <row r="27" spans="1:9" x14ac:dyDescent="0.25">
      <c r="A27" s="2"/>
      <c r="B27" s="2"/>
      <c r="C27" s="12"/>
      <c r="D27" s="2"/>
    </row>
    <row r="29" spans="1:9" x14ac:dyDescent="0.25">
      <c r="A29" s="2"/>
      <c r="B29" s="4" t="s">
        <v>2</v>
      </c>
      <c r="C29" s="13" t="s">
        <v>3</v>
      </c>
      <c r="D29" s="2"/>
      <c r="F29" s="2"/>
      <c r="G29" s="4" t="s">
        <v>2</v>
      </c>
      <c r="H29" s="13" t="s">
        <v>25</v>
      </c>
      <c r="I29" s="2"/>
    </row>
    <row r="30" spans="1:9" x14ac:dyDescent="0.25">
      <c r="A30" s="2" t="s">
        <v>8</v>
      </c>
      <c r="B30" s="2" t="s">
        <v>4</v>
      </c>
      <c r="C30" s="12" t="s">
        <v>5</v>
      </c>
      <c r="D30" s="2" t="s">
        <v>6</v>
      </c>
      <c r="F30" s="2" t="s">
        <v>8</v>
      </c>
      <c r="G30" s="2" t="s">
        <v>4</v>
      </c>
      <c r="H30" s="12" t="s">
        <v>5</v>
      </c>
      <c r="I30" s="2" t="s">
        <v>6</v>
      </c>
    </row>
    <row r="31" spans="1:9" x14ac:dyDescent="0.25">
      <c r="A31" s="2"/>
      <c r="B31" s="2"/>
      <c r="C31" s="12"/>
      <c r="D31" s="2"/>
      <c r="F31" s="2"/>
      <c r="G31" s="2"/>
      <c r="H31" s="12"/>
      <c r="I31" s="2"/>
    </row>
    <row r="32" spans="1:9" x14ac:dyDescent="0.25">
      <c r="A32" s="2" t="s">
        <v>9</v>
      </c>
      <c r="B32" s="2" t="s">
        <v>83</v>
      </c>
      <c r="C32" s="12">
        <v>2008</v>
      </c>
      <c r="D32" s="2" t="s">
        <v>73</v>
      </c>
      <c r="F32" s="2" t="s">
        <v>9</v>
      </c>
      <c r="G32" s="2" t="s">
        <v>294</v>
      </c>
      <c r="H32" s="12">
        <v>2008</v>
      </c>
      <c r="I32" s="2" t="s">
        <v>73</v>
      </c>
    </row>
    <row r="33" spans="1:9" x14ac:dyDescent="0.25">
      <c r="A33" s="2" t="s">
        <v>10</v>
      </c>
      <c r="B33" s="2" t="s">
        <v>291</v>
      </c>
      <c r="C33" s="12">
        <v>2009</v>
      </c>
      <c r="D33" s="2" t="s">
        <v>85</v>
      </c>
      <c r="F33" s="2" t="s">
        <v>10</v>
      </c>
      <c r="G33" s="2" t="s">
        <v>295</v>
      </c>
      <c r="H33" s="12">
        <v>2008</v>
      </c>
      <c r="I33" s="2" t="s">
        <v>19</v>
      </c>
    </row>
    <row r="34" spans="1:9" x14ac:dyDescent="0.25">
      <c r="A34" s="2" t="s">
        <v>11</v>
      </c>
      <c r="B34" s="2" t="s">
        <v>292</v>
      </c>
      <c r="C34" s="12">
        <v>2008</v>
      </c>
      <c r="D34" s="2" t="s">
        <v>1</v>
      </c>
      <c r="F34" s="2" t="s">
        <v>11</v>
      </c>
      <c r="G34" s="2" t="s">
        <v>91</v>
      </c>
      <c r="H34" s="12">
        <v>2008</v>
      </c>
      <c r="I34" s="2" t="s">
        <v>85</v>
      </c>
    </row>
    <row r="35" spans="1:9" x14ac:dyDescent="0.25">
      <c r="A35" s="2" t="s">
        <v>12</v>
      </c>
      <c r="B35" s="2" t="s">
        <v>88</v>
      </c>
      <c r="C35" s="12">
        <v>2009</v>
      </c>
      <c r="D35" s="2" t="s">
        <v>86</v>
      </c>
      <c r="F35" s="2" t="s">
        <v>12</v>
      </c>
      <c r="G35" s="2" t="s">
        <v>90</v>
      </c>
      <c r="H35" s="12">
        <v>2008</v>
      </c>
      <c r="I35" s="2" t="s">
        <v>49</v>
      </c>
    </row>
    <row r="36" spans="1:9" x14ac:dyDescent="0.25">
      <c r="A36" s="2" t="s">
        <v>13</v>
      </c>
      <c r="B36" s="2" t="s">
        <v>293</v>
      </c>
      <c r="C36" s="12">
        <v>2008</v>
      </c>
      <c r="D36" s="2" t="s">
        <v>85</v>
      </c>
      <c r="F36" s="2" t="s">
        <v>13</v>
      </c>
      <c r="G36" s="59" t="s">
        <v>89</v>
      </c>
      <c r="H36" s="12">
        <v>2009</v>
      </c>
      <c r="I36" s="2" t="s">
        <v>86</v>
      </c>
    </row>
    <row r="37" spans="1:9" x14ac:dyDescent="0.25">
      <c r="F37" s="2" t="s">
        <v>14</v>
      </c>
      <c r="G37" s="59" t="s">
        <v>87</v>
      </c>
      <c r="H37" s="12">
        <v>2009</v>
      </c>
      <c r="I37" s="2" t="s">
        <v>86</v>
      </c>
    </row>
    <row r="38" spans="1:9" x14ac:dyDescent="0.25">
      <c r="F38" s="2" t="s">
        <v>15</v>
      </c>
      <c r="G38" s="24" t="s">
        <v>296</v>
      </c>
      <c r="H38" s="12">
        <v>2008</v>
      </c>
      <c r="I38" s="2" t="s">
        <v>19</v>
      </c>
    </row>
    <row r="39" spans="1:9" x14ac:dyDescent="0.25">
      <c r="F39" s="2" t="s">
        <v>16</v>
      </c>
      <c r="G39" s="24" t="s">
        <v>297</v>
      </c>
      <c r="H39" s="12">
        <v>2009</v>
      </c>
      <c r="I39" s="2" t="s">
        <v>19</v>
      </c>
    </row>
    <row r="41" spans="1:9" x14ac:dyDescent="0.25">
      <c r="A41" s="2"/>
      <c r="B41" s="4" t="s">
        <v>2</v>
      </c>
      <c r="C41" s="13" t="s">
        <v>31</v>
      </c>
      <c r="D41" s="2"/>
      <c r="F41" s="2"/>
      <c r="G41" s="4" t="s">
        <v>2</v>
      </c>
      <c r="H41" s="13" t="s">
        <v>28</v>
      </c>
      <c r="I41" s="2"/>
    </row>
    <row r="42" spans="1:9" x14ac:dyDescent="0.25">
      <c r="A42" s="2" t="s">
        <v>8</v>
      </c>
      <c r="B42" s="2" t="s">
        <v>4</v>
      </c>
      <c r="C42" s="12" t="s">
        <v>5</v>
      </c>
      <c r="D42" s="2" t="s">
        <v>6</v>
      </c>
      <c r="F42" s="2" t="s">
        <v>8</v>
      </c>
      <c r="G42" s="2" t="s">
        <v>4</v>
      </c>
      <c r="H42" s="12" t="s">
        <v>5</v>
      </c>
      <c r="I42" s="2" t="s">
        <v>6</v>
      </c>
    </row>
    <row r="43" spans="1:9" x14ac:dyDescent="0.25">
      <c r="A43" s="2"/>
      <c r="B43" s="2"/>
      <c r="C43" s="12"/>
      <c r="D43" s="2"/>
      <c r="F43" s="2"/>
      <c r="G43" s="2"/>
      <c r="H43" s="12"/>
      <c r="I43" s="2"/>
    </row>
    <row r="44" spans="1:9" x14ac:dyDescent="0.25">
      <c r="A44" s="2" t="s">
        <v>9</v>
      </c>
      <c r="B44" s="2" t="s">
        <v>300</v>
      </c>
      <c r="C44" s="12">
        <v>2008</v>
      </c>
      <c r="D44" s="2" t="s">
        <v>1</v>
      </c>
      <c r="F44" s="2" t="s">
        <v>9</v>
      </c>
      <c r="G44" s="2" t="s">
        <v>97</v>
      </c>
      <c r="H44" s="12">
        <v>2008</v>
      </c>
      <c r="I44" s="2" t="s">
        <v>23</v>
      </c>
    </row>
    <row r="45" spans="1:9" x14ac:dyDescent="0.25">
      <c r="A45" s="2" t="s">
        <v>10</v>
      </c>
      <c r="B45" s="2" t="s">
        <v>93</v>
      </c>
      <c r="C45" s="12">
        <v>2008</v>
      </c>
      <c r="D45" s="2" t="s">
        <v>19</v>
      </c>
      <c r="F45" s="2" t="s">
        <v>10</v>
      </c>
      <c r="G45" s="2" t="s">
        <v>299</v>
      </c>
      <c r="H45" s="12">
        <v>2008</v>
      </c>
      <c r="I45" s="2" t="s">
        <v>19</v>
      </c>
    </row>
    <row r="46" spans="1:9" x14ac:dyDescent="0.25">
      <c r="A46" s="2" t="s">
        <v>11</v>
      </c>
      <c r="B46" s="2" t="s">
        <v>301</v>
      </c>
      <c r="C46" s="12">
        <v>2008</v>
      </c>
      <c r="D46" s="2" t="s">
        <v>289</v>
      </c>
      <c r="F46" s="2" t="s">
        <v>11</v>
      </c>
      <c r="G46" s="2" t="s">
        <v>94</v>
      </c>
      <c r="H46" s="12">
        <v>2009</v>
      </c>
      <c r="I46" s="2" t="s">
        <v>21</v>
      </c>
    </row>
    <row r="47" spans="1:9" x14ac:dyDescent="0.25">
      <c r="A47" s="2" t="s">
        <v>12</v>
      </c>
      <c r="B47" s="2" t="s">
        <v>95</v>
      </c>
      <c r="C47" s="12">
        <v>2008</v>
      </c>
      <c r="D47" s="2" t="s">
        <v>49</v>
      </c>
      <c r="F47" s="6" t="s">
        <v>12</v>
      </c>
      <c r="G47" s="6" t="s">
        <v>99</v>
      </c>
      <c r="H47" s="14">
        <v>2008</v>
      </c>
      <c r="I47" s="6" t="s">
        <v>21</v>
      </c>
    </row>
    <row r="48" spans="1:9" x14ac:dyDescent="0.25">
      <c r="A48" s="2" t="s">
        <v>13</v>
      </c>
      <c r="B48" s="2" t="s">
        <v>92</v>
      </c>
      <c r="C48" s="12">
        <v>2008</v>
      </c>
      <c r="D48" s="2" t="s">
        <v>23</v>
      </c>
      <c r="F48" s="7"/>
      <c r="G48" s="7"/>
      <c r="H48" s="15"/>
      <c r="I48" s="7"/>
    </row>
    <row r="49" spans="1:9" x14ac:dyDescent="0.25">
      <c r="F49" s="26"/>
      <c r="G49" s="3"/>
      <c r="H49" s="62"/>
      <c r="I49" s="3"/>
    </row>
    <row r="50" spans="1:9" x14ac:dyDescent="0.25">
      <c r="A50" s="2"/>
      <c r="B50" s="4" t="s">
        <v>2</v>
      </c>
      <c r="C50" s="13" t="s">
        <v>298</v>
      </c>
      <c r="D50" s="2"/>
      <c r="F50" s="3"/>
      <c r="G50" s="25"/>
      <c r="H50" s="19"/>
      <c r="I50" s="3"/>
    </row>
    <row r="51" spans="1:9" x14ac:dyDescent="0.25">
      <c r="A51" s="2" t="s">
        <v>8</v>
      </c>
      <c r="B51" s="2" t="s">
        <v>4</v>
      </c>
      <c r="C51" s="12" t="s">
        <v>5</v>
      </c>
      <c r="D51" s="2" t="s">
        <v>6</v>
      </c>
      <c r="F51" s="3"/>
      <c r="G51" s="3"/>
      <c r="H51" s="62"/>
      <c r="I51" s="3"/>
    </row>
    <row r="52" spans="1:9" x14ac:dyDescent="0.25">
      <c r="A52" s="2"/>
      <c r="B52" s="2"/>
      <c r="C52" s="12"/>
      <c r="D52" s="2"/>
      <c r="F52" s="3"/>
      <c r="G52" s="3"/>
      <c r="H52" s="62"/>
      <c r="I52" s="3"/>
    </row>
    <row r="53" spans="1:9" x14ac:dyDescent="0.25">
      <c r="A53" s="2" t="s">
        <v>9</v>
      </c>
      <c r="B53" s="2" t="s">
        <v>303</v>
      </c>
      <c r="C53" s="12">
        <v>2008</v>
      </c>
      <c r="D53" s="2" t="s">
        <v>1</v>
      </c>
      <c r="F53" s="3"/>
      <c r="G53" s="3"/>
      <c r="H53" s="62"/>
      <c r="I53" s="3"/>
    </row>
    <row r="54" spans="1:9" x14ac:dyDescent="0.25">
      <c r="A54" s="2" t="s">
        <v>10</v>
      </c>
      <c r="B54" s="2" t="s">
        <v>302</v>
      </c>
      <c r="C54" s="12">
        <v>2009</v>
      </c>
      <c r="D54" s="2" t="s">
        <v>85</v>
      </c>
      <c r="F54" s="3"/>
      <c r="G54" s="3"/>
      <c r="H54" s="62"/>
      <c r="I54" s="3"/>
    </row>
    <row r="55" spans="1:9" x14ac:dyDescent="0.25">
      <c r="A55" s="2" t="s">
        <v>11</v>
      </c>
      <c r="B55" s="2" t="s">
        <v>96</v>
      </c>
      <c r="C55" s="12">
        <v>2008</v>
      </c>
      <c r="D55" s="2" t="s">
        <v>23</v>
      </c>
      <c r="F55" s="3"/>
      <c r="G55" s="3"/>
      <c r="H55" s="62"/>
      <c r="I55" s="3"/>
    </row>
    <row r="56" spans="1:9" x14ac:dyDescent="0.25">
      <c r="F56" s="3"/>
      <c r="G56" s="3"/>
      <c r="H56" s="62"/>
      <c r="I56" s="3"/>
    </row>
    <row r="57" spans="1:9" x14ac:dyDescent="0.25">
      <c r="F57" s="26"/>
      <c r="G57" s="3"/>
      <c r="H57" s="62"/>
      <c r="I57" s="3"/>
    </row>
    <row r="58" spans="1:9" ht="15.75" thickBot="1" x14ac:dyDescent="0.3">
      <c r="F58" s="26"/>
      <c r="G58" s="3"/>
      <c r="H58" s="21"/>
      <c r="I58" s="3"/>
    </row>
    <row r="59" spans="1:9" ht="15.75" thickBot="1" x14ac:dyDescent="0.3">
      <c r="A59" s="81" t="s">
        <v>58</v>
      </c>
      <c r="B59" s="82"/>
    </row>
    <row r="60" spans="1:9" x14ac:dyDescent="0.25">
      <c r="A60" s="1"/>
    </row>
    <row r="61" spans="1:9" x14ac:dyDescent="0.25">
      <c r="A61" s="2"/>
      <c r="B61" s="4" t="s">
        <v>2</v>
      </c>
      <c r="C61" s="13" t="s">
        <v>39</v>
      </c>
      <c r="D61" s="2"/>
      <c r="F61" s="2"/>
      <c r="G61" s="4" t="s">
        <v>2</v>
      </c>
      <c r="H61" s="13" t="s">
        <v>3</v>
      </c>
      <c r="I61" s="2"/>
    </row>
    <row r="62" spans="1:9" x14ac:dyDescent="0.25">
      <c r="A62" s="2" t="s">
        <v>8</v>
      </c>
      <c r="B62" s="2" t="s">
        <v>4</v>
      </c>
      <c r="C62" s="12" t="s">
        <v>5</v>
      </c>
      <c r="D62" s="2" t="s">
        <v>6</v>
      </c>
      <c r="F62" s="2" t="s">
        <v>8</v>
      </c>
      <c r="G62" s="2" t="s">
        <v>4</v>
      </c>
      <c r="H62" s="12" t="s">
        <v>5</v>
      </c>
      <c r="I62" s="2" t="s">
        <v>6</v>
      </c>
    </row>
    <row r="63" spans="1:9" x14ac:dyDescent="0.25">
      <c r="A63" s="2"/>
      <c r="B63" s="2"/>
      <c r="C63" s="12"/>
      <c r="D63" s="2"/>
      <c r="F63" s="2"/>
      <c r="G63" s="2"/>
      <c r="H63" s="12"/>
      <c r="I63" s="2"/>
    </row>
    <row r="64" spans="1:9" x14ac:dyDescent="0.25">
      <c r="A64" s="2" t="s">
        <v>9</v>
      </c>
      <c r="B64" s="2" t="s">
        <v>309</v>
      </c>
      <c r="C64" s="12">
        <v>2007</v>
      </c>
      <c r="D64" s="2" t="s">
        <v>73</v>
      </c>
      <c r="F64" s="2" t="s">
        <v>9</v>
      </c>
      <c r="G64" s="2" t="s">
        <v>122</v>
      </c>
      <c r="H64" s="12">
        <v>2006</v>
      </c>
      <c r="I64" s="2" t="s">
        <v>310</v>
      </c>
    </row>
    <row r="65" spans="1:9" x14ac:dyDescent="0.25">
      <c r="A65" s="2" t="s">
        <v>10</v>
      </c>
      <c r="B65" s="2" t="s">
        <v>308</v>
      </c>
      <c r="C65" s="12">
        <v>2005</v>
      </c>
      <c r="D65" s="2" t="s">
        <v>29</v>
      </c>
      <c r="F65" s="2" t="s">
        <v>10</v>
      </c>
      <c r="G65" s="2" t="s">
        <v>124</v>
      </c>
      <c r="H65" s="12">
        <v>2007</v>
      </c>
      <c r="I65" s="2" t="s">
        <v>19</v>
      </c>
    </row>
    <row r="66" spans="1:9" x14ac:dyDescent="0.25">
      <c r="A66" s="2" t="s">
        <v>11</v>
      </c>
      <c r="B66" s="2" t="s">
        <v>116</v>
      </c>
      <c r="C66" s="12">
        <v>2006</v>
      </c>
      <c r="D66" s="2" t="s">
        <v>19</v>
      </c>
      <c r="F66" s="2" t="s">
        <v>11</v>
      </c>
      <c r="G66" s="2" t="s">
        <v>129</v>
      </c>
      <c r="H66" s="12">
        <v>2006</v>
      </c>
      <c r="I66" s="2" t="s">
        <v>19</v>
      </c>
    </row>
    <row r="67" spans="1:9" x14ac:dyDescent="0.25">
      <c r="F67" s="2" t="s">
        <v>12</v>
      </c>
      <c r="G67" s="65" t="s">
        <v>311</v>
      </c>
      <c r="H67" s="11">
        <v>2007</v>
      </c>
      <c r="I67" s="65" t="s">
        <v>1</v>
      </c>
    </row>
    <row r="68" spans="1:9" x14ac:dyDescent="0.25">
      <c r="F68" s="6" t="s">
        <v>13</v>
      </c>
      <c r="G68" s="6" t="s">
        <v>128</v>
      </c>
      <c r="H68" s="14">
        <v>2007</v>
      </c>
      <c r="I68" s="6" t="s">
        <v>23</v>
      </c>
    </row>
    <row r="69" spans="1:9" x14ac:dyDescent="0.25">
      <c r="B69" s="3"/>
      <c r="C69" s="62"/>
      <c r="D69" s="3"/>
      <c r="F69" s="7"/>
      <c r="G69" s="7"/>
      <c r="H69" s="15"/>
      <c r="I69" s="7"/>
    </row>
    <row r="70" spans="1:9" x14ac:dyDescent="0.25">
      <c r="F70" s="26"/>
      <c r="G70" s="3"/>
      <c r="H70" s="62"/>
      <c r="I70" s="3"/>
    </row>
    <row r="72" spans="1:9" x14ac:dyDescent="0.25">
      <c r="A72" s="2"/>
      <c r="B72" s="4" t="s">
        <v>2</v>
      </c>
      <c r="C72" s="13" t="s">
        <v>25</v>
      </c>
      <c r="D72" s="2"/>
      <c r="F72" s="2"/>
      <c r="G72" s="4" t="s">
        <v>2</v>
      </c>
      <c r="H72" s="13" t="s">
        <v>31</v>
      </c>
      <c r="I72" s="2"/>
    </row>
    <row r="73" spans="1:9" x14ac:dyDescent="0.25">
      <c r="A73" s="2" t="s">
        <v>8</v>
      </c>
      <c r="B73" s="2" t="s">
        <v>4</v>
      </c>
      <c r="C73" s="12" t="s">
        <v>5</v>
      </c>
      <c r="D73" s="2" t="s">
        <v>6</v>
      </c>
      <c r="F73" s="2" t="s">
        <v>8</v>
      </c>
      <c r="G73" s="2" t="s">
        <v>4</v>
      </c>
      <c r="H73" s="12" t="s">
        <v>5</v>
      </c>
      <c r="I73" s="2" t="s">
        <v>6</v>
      </c>
    </row>
    <row r="74" spans="1:9" x14ac:dyDescent="0.25">
      <c r="A74" s="2"/>
      <c r="B74" s="2"/>
      <c r="C74" s="12"/>
      <c r="D74" s="2"/>
      <c r="F74" s="2"/>
      <c r="G74" s="2"/>
      <c r="H74" s="12"/>
      <c r="I74" s="2"/>
    </row>
    <row r="75" spans="1:9" x14ac:dyDescent="0.25">
      <c r="A75" s="2" t="s">
        <v>9</v>
      </c>
      <c r="B75" s="2" t="s">
        <v>312</v>
      </c>
      <c r="C75" s="12">
        <v>2005</v>
      </c>
      <c r="D75" s="2" t="s">
        <v>29</v>
      </c>
      <c r="F75" s="2" t="s">
        <v>9</v>
      </c>
      <c r="G75" s="65" t="s">
        <v>319</v>
      </c>
      <c r="H75" s="11">
        <v>2005</v>
      </c>
      <c r="I75" s="24" t="s">
        <v>24</v>
      </c>
    </row>
    <row r="76" spans="1:9" x14ac:dyDescent="0.25">
      <c r="A76" s="2" t="s">
        <v>10</v>
      </c>
      <c r="B76" s="2" t="s">
        <v>30</v>
      </c>
      <c r="C76" s="12">
        <v>2006</v>
      </c>
      <c r="D76" s="2" t="s">
        <v>23</v>
      </c>
      <c r="F76" s="2" t="s">
        <v>10</v>
      </c>
      <c r="G76" s="2" t="s">
        <v>320</v>
      </c>
      <c r="H76" s="12">
        <v>2007</v>
      </c>
      <c r="I76" s="2" t="s">
        <v>73</v>
      </c>
    </row>
    <row r="77" spans="1:9" x14ac:dyDescent="0.25">
      <c r="A77" s="2" t="s">
        <v>11</v>
      </c>
      <c r="B77" s="2" t="s">
        <v>120</v>
      </c>
      <c r="C77" s="12">
        <v>2006</v>
      </c>
      <c r="D77" s="2" t="s">
        <v>73</v>
      </c>
      <c r="F77" s="2" t="s">
        <v>11</v>
      </c>
      <c r="G77" s="2" t="s">
        <v>139</v>
      </c>
      <c r="H77" s="12">
        <v>2006</v>
      </c>
      <c r="I77" s="2" t="s">
        <v>123</v>
      </c>
    </row>
    <row r="78" spans="1:9" x14ac:dyDescent="0.25">
      <c r="A78" s="2" t="s">
        <v>12</v>
      </c>
      <c r="B78" s="2" t="s">
        <v>136</v>
      </c>
      <c r="C78" s="12">
        <v>2005</v>
      </c>
      <c r="D78" s="2" t="s">
        <v>21</v>
      </c>
      <c r="F78" s="2" t="s">
        <v>12</v>
      </c>
      <c r="G78" s="2" t="s">
        <v>138</v>
      </c>
      <c r="H78" s="12">
        <v>2007</v>
      </c>
      <c r="I78" s="2" t="s">
        <v>19</v>
      </c>
    </row>
    <row r="79" spans="1:9" x14ac:dyDescent="0.25">
      <c r="A79" s="2" t="s">
        <v>13</v>
      </c>
      <c r="B79" s="2" t="s">
        <v>134</v>
      </c>
      <c r="C79" s="12">
        <v>2005</v>
      </c>
      <c r="D79" s="2" t="s">
        <v>23</v>
      </c>
      <c r="F79" s="2" t="s">
        <v>13</v>
      </c>
      <c r="G79" s="2" t="s">
        <v>321</v>
      </c>
      <c r="H79" s="12">
        <v>2007</v>
      </c>
      <c r="I79" s="2" t="s">
        <v>19</v>
      </c>
    </row>
    <row r="80" spans="1:9" x14ac:dyDescent="0.25">
      <c r="A80" s="2" t="s">
        <v>14</v>
      </c>
      <c r="B80" s="2" t="s">
        <v>313</v>
      </c>
      <c r="C80" s="12">
        <v>2006</v>
      </c>
      <c r="D80" s="2" t="s">
        <v>23</v>
      </c>
      <c r="F80" s="2" t="s">
        <v>14</v>
      </c>
      <c r="G80" s="2" t="s">
        <v>322</v>
      </c>
      <c r="H80" s="12">
        <v>2006</v>
      </c>
      <c r="I80" s="2" t="s">
        <v>20</v>
      </c>
    </row>
    <row r="81" spans="1:9" x14ac:dyDescent="0.25">
      <c r="A81" s="2" t="s">
        <v>15</v>
      </c>
      <c r="B81" s="2" t="s">
        <v>314</v>
      </c>
      <c r="C81" s="12">
        <v>2006</v>
      </c>
      <c r="D81" s="2" t="s">
        <v>315</v>
      </c>
      <c r="F81" s="2" t="s">
        <v>15</v>
      </c>
      <c r="G81" s="2" t="s">
        <v>323</v>
      </c>
      <c r="H81" s="12">
        <v>2006</v>
      </c>
      <c r="I81" s="2" t="s">
        <v>281</v>
      </c>
    </row>
    <row r="82" spans="1:9" x14ac:dyDescent="0.25">
      <c r="A82" s="2" t="s">
        <v>16</v>
      </c>
      <c r="B82" s="2" t="s">
        <v>316</v>
      </c>
      <c r="C82" s="12">
        <v>2005</v>
      </c>
      <c r="D82" s="2" t="s">
        <v>29</v>
      </c>
      <c r="F82" s="2" t="s">
        <v>16</v>
      </c>
      <c r="G82" s="2" t="s">
        <v>324</v>
      </c>
      <c r="H82" s="12">
        <v>2007</v>
      </c>
      <c r="I82" s="2" t="s">
        <v>73</v>
      </c>
    </row>
    <row r="83" spans="1:9" x14ac:dyDescent="0.25">
      <c r="A83" s="2" t="s">
        <v>17</v>
      </c>
      <c r="B83" s="2" t="s">
        <v>127</v>
      </c>
      <c r="C83" s="12">
        <v>2005</v>
      </c>
      <c r="D83" s="2" t="s">
        <v>49</v>
      </c>
      <c r="F83" s="24" t="s">
        <v>17</v>
      </c>
      <c r="G83" s="2" t="s">
        <v>140</v>
      </c>
      <c r="H83" s="12">
        <v>2007</v>
      </c>
      <c r="I83" s="2" t="s">
        <v>19</v>
      </c>
    </row>
    <row r="84" spans="1:9" x14ac:dyDescent="0.25">
      <c r="F84" s="24" t="s">
        <v>119</v>
      </c>
      <c r="G84" s="2" t="s">
        <v>135</v>
      </c>
      <c r="H84" s="12">
        <v>2006</v>
      </c>
      <c r="I84" s="2" t="s">
        <v>325</v>
      </c>
    </row>
    <row r="85" spans="1:9" x14ac:dyDescent="0.25">
      <c r="F85" s="24" t="s">
        <v>237</v>
      </c>
      <c r="G85" s="2" t="s">
        <v>326</v>
      </c>
      <c r="H85" s="12">
        <v>2007</v>
      </c>
      <c r="I85" s="2" t="s">
        <v>23</v>
      </c>
    </row>
    <row r="86" spans="1:9" x14ac:dyDescent="0.25">
      <c r="F86" s="24" t="s">
        <v>239</v>
      </c>
      <c r="G86" s="2" t="s">
        <v>143</v>
      </c>
      <c r="H86" s="12">
        <v>2007</v>
      </c>
      <c r="I86" s="24" t="s">
        <v>24</v>
      </c>
    </row>
    <row r="87" spans="1:9" x14ac:dyDescent="0.25">
      <c r="F87" s="24" t="s">
        <v>317</v>
      </c>
      <c r="G87" s="2" t="s">
        <v>327</v>
      </c>
      <c r="H87" s="12">
        <v>2005</v>
      </c>
      <c r="I87" s="2" t="s">
        <v>19</v>
      </c>
    </row>
    <row r="88" spans="1:9" x14ac:dyDescent="0.25">
      <c r="F88" s="24"/>
      <c r="G88" s="2"/>
      <c r="H88" s="12"/>
      <c r="I88" s="2"/>
    </row>
    <row r="89" spans="1:9" x14ac:dyDescent="0.25">
      <c r="F89" s="24"/>
      <c r="G89" s="2"/>
      <c r="H89" s="12"/>
      <c r="I89" s="2"/>
    </row>
    <row r="90" spans="1:9" x14ac:dyDescent="0.25">
      <c r="F90" s="24"/>
      <c r="G90" s="2"/>
      <c r="H90" s="12"/>
      <c r="I90" s="2"/>
    </row>
    <row r="91" spans="1:9" x14ac:dyDescent="0.25">
      <c r="F91" s="3"/>
      <c r="G91" s="3"/>
      <c r="H91" s="62"/>
      <c r="I91" s="3"/>
    </row>
    <row r="92" spans="1:9" x14ac:dyDescent="0.25">
      <c r="F92" s="3"/>
      <c r="G92" s="3"/>
      <c r="H92" s="62"/>
      <c r="I92" s="3"/>
    </row>
    <row r="93" spans="1:9" x14ac:dyDescent="0.25">
      <c r="F93" s="3"/>
      <c r="G93" s="3"/>
      <c r="H93" s="62"/>
      <c r="I93" s="3"/>
    </row>
    <row r="97" spans="1:9" x14ac:dyDescent="0.25">
      <c r="A97" s="2"/>
      <c r="B97" s="4" t="s">
        <v>2</v>
      </c>
      <c r="C97" s="13" t="s">
        <v>26</v>
      </c>
      <c r="D97" s="2"/>
      <c r="F97" s="2"/>
      <c r="G97" s="4" t="s">
        <v>2</v>
      </c>
      <c r="H97" s="13" t="s">
        <v>28</v>
      </c>
      <c r="I97" s="2"/>
    </row>
    <row r="98" spans="1:9" x14ac:dyDescent="0.25">
      <c r="A98" s="2" t="s">
        <v>8</v>
      </c>
      <c r="B98" s="2" t="s">
        <v>4</v>
      </c>
      <c r="C98" s="12" t="s">
        <v>5</v>
      </c>
      <c r="D98" s="2" t="s">
        <v>6</v>
      </c>
      <c r="F98" s="2" t="s">
        <v>8</v>
      </c>
      <c r="G98" s="2" t="s">
        <v>4</v>
      </c>
      <c r="H98" s="12" t="s">
        <v>5</v>
      </c>
      <c r="I98" s="2" t="s">
        <v>6</v>
      </c>
    </row>
    <row r="99" spans="1:9" x14ac:dyDescent="0.25">
      <c r="A99" s="2"/>
      <c r="B99" s="2"/>
      <c r="C99" s="12"/>
      <c r="D99" s="2"/>
      <c r="F99" s="2"/>
      <c r="G99" s="2"/>
      <c r="H99" s="12"/>
      <c r="I99" s="2"/>
    </row>
    <row r="100" spans="1:9" x14ac:dyDescent="0.25">
      <c r="A100" s="2" t="s">
        <v>9</v>
      </c>
      <c r="B100" s="2" t="s">
        <v>137</v>
      </c>
      <c r="C100" s="12">
        <v>2005</v>
      </c>
      <c r="D100" s="2" t="s">
        <v>281</v>
      </c>
      <c r="F100" s="2" t="s">
        <v>9</v>
      </c>
      <c r="G100" s="2" t="s">
        <v>145</v>
      </c>
      <c r="H100" s="12">
        <v>2005</v>
      </c>
      <c r="I100" s="2" t="s">
        <v>24</v>
      </c>
    </row>
    <row r="101" spans="1:9" x14ac:dyDescent="0.25">
      <c r="A101" s="2" t="s">
        <v>10</v>
      </c>
      <c r="B101" s="2" t="s">
        <v>328</v>
      </c>
      <c r="C101" s="12">
        <v>2006</v>
      </c>
      <c r="D101" s="2" t="s">
        <v>103</v>
      </c>
      <c r="F101" s="2" t="s">
        <v>10</v>
      </c>
      <c r="G101" s="2" t="s">
        <v>146</v>
      </c>
      <c r="H101" s="12">
        <v>2006</v>
      </c>
      <c r="I101" s="2" t="s">
        <v>281</v>
      </c>
    </row>
    <row r="102" spans="1:9" x14ac:dyDescent="0.25">
      <c r="A102" s="2" t="s">
        <v>11</v>
      </c>
      <c r="B102" s="2" t="s">
        <v>329</v>
      </c>
      <c r="C102" s="12">
        <v>2005</v>
      </c>
      <c r="D102" s="2" t="s">
        <v>49</v>
      </c>
      <c r="F102" s="2" t="s">
        <v>11</v>
      </c>
      <c r="G102" s="2" t="s">
        <v>153</v>
      </c>
      <c r="H102" s="12">
        <v>2006</v>
      </c>
      <c r="I102" s="2" t="s">
        <v>19</v>
      </c>
    </row>
    <row r="103" spans="1:9" x14ac:dyDescent="0.25">
      <c r="A103" s="2" t="s">
        <v>12</v>
      </c>
      <c r="B103" s="2" t="s">
        <v>330</v>
      </c>
      <c r="C103" s="12">
        <v>2005</v>
      </c>
      <c r="D103" s="2" t="s">
        <v>29</v>
      </c>
      <c r="F103" s="2" t="s">
        <v>12</v>
      </c>
      <c r="G103" s="2" t="s">
        <v>339</v>
      </c>
      <c r="H103" s="12">
        <v>2006</v>
      </c>
      <c r="I103" s="2" t="s">
        <v>29</v>
      </c>
    </row>
    <row r="104" spans="1:9" x14ac:dyDescent="0.25">
      <c r="A104" s="2" t="s">
        <v>13</v>
      </c>
      <c r="B104" s="2" t="s">
        <v>150</v>
      </c>
      <c r="C104" s="12">
        <v>2005</v>
      </c>
      <c r="D104" s="2" t="s">
        <v>133</v>
      </c>
      <c r="F104" s="2" t="s">
        <v>13</v>
      </c>
      <c r="G104" s="2" t="s">
        <v>156</v>
      </c>
      <c r="H104" s="12">
        <v>2006</v>
      </c>
      <c r="I104" s="2" t="s">
        <v>85</v>
      </c>
    </row>
    <row r="105" spans="1:9" x14ac:dyDescent="0.25">
      <c r="A105" s="2" t="s">
        <v>14</v>
      </c>
      <c r="B105" s="2" t="s">
        <v>147</v>
      </c>
      <c r="C105" s="12">
        <v>2006</v>
      </c>
      <c r="D105" s="2" t="s">
        <v>21</v>
      </c>
      <c r="F105" s="2" t="s">
        <v>14</v>
      </c>
      <c r="G105" s="2" t="s">
        <v>159</v>
      </c>
      <c r="H105" s="12">
        <v>2007</v>
      </c>
      <c r="I105" s="2" t="s">
        <v>73</v>
      </c>
    </row>
    <row r="106" spans="1:9" x14ac:dyDescent="0.25">
      <c r="A106" s="6" t="s">
        <v>15</v>
      </c>
      <c r="B106" s="6" t="s">
        <v>151</v>
      </c>
      <c r="C106" s="14">
        <v>2005</v>
      </c>
      <c r="D106" s="2" t="s">
        <v>19</v>
      </c>
      <c r="F106" s="6" t="s">
        <v>15</v>
      </c>
      <c r="G106" s="6" t="s">
        <v>340</v>
      </c>
      <c r="H106" s="14">
        <v>2005</v>
      </c>
      <c r="I106" s="6" t="s">
        <v>315</v>
      </c>
    </row>
    <row r="107" spans="1:9" x14ac:dyDescent="0.25">
      <c r="A107" s="2" t="s">
        <v>16</v>
      </c>
      <c r="B107" s="2" t="s">
        <v>331</v>
      </c>
      <c r="C107" s="12">
        <v>2006</v>
      </c>
      <c r="D107" s="2" t="s">
        <v>332</v>
      </c>
      <c r="F107" s="7"/>
      <c r="G107" s="7"/>
      <c r="H107" s="15"/>
      <c r="I107" s="7"/>
    </row>
    <row r="108" spans="1:9" x14ac:dyDescent="0.25">
      <c r="A108" s="24" t="s">
        <v>17</v>
      </c>
      <c r="B108" s="24" t="s">
        <v>333</v>
      </c>
      <c r="C108" s="12">
        <v>2005</v>
      </c>
      <c r="D108" s="24" t="s">
        <v>29</v>
      </c>
    </row>
    <row r="109" spans="1:9" x14ac:dyDescent="0.25">
      <c r="A109" s="24" t="s">
        <v>119</v>
      </c>
      <c r="B109" s="24" t="s">
        <v>334</v>
      </c>
      <c r="C109" s="12">
        <v>2007</v>
      </c>
      <c r="D109" s="24" t="s">
        <v>29</v>
      </c>
    </row>
    <row r="110" spans="1:9" x14ac:dyDescent="0.25">
      <c r="A110" s="24" t="s">
        <v>237</v>
      </c>
      <c r="B110" s="24" t="s">
        <v>335</v>
      </c>
      <c r="C110" s="12">
        <v>2006</v>
      </c>
      <c r="D110" s="24" t="s">
        <v>332</v>
      </c>
    </row>
    <row r="111" spans="1:9" x14ac:dyDescent="0.25">
      <c r="A111" s="24" t="s">
        <v>239</v>
      </c>
      <c r="B111" s="24" t="s">
        <v>336</v>
      </c>
      <c r="C111" s="12">
        <v>2005</v>
      </c>
      <c r="D111" s="24" t="s">
        <v>19</v>
      </c>
    </row>
    <row r="112" spans="1:9" x14ac:dyDescent="0.25">
      <c r="A112" s="24" t="s">
        <v>317</v>
      </c>
      <c r="B112" s="24" t="s">
        <v>337</v>
      </c>
      <c r="C112" s="12">
        <v>2005</v>
      </c>
      <c r="D112" s="24" t="s">
        <v>19</v>
      </c>
    </row>
    <row r="113" spans="1:9" x14ac:dyDescent="0.25">
      <c r="A113" s="24" t="s">
        <v>318</v>
      </c>
      <c r="B113" s="24" t="s">
        <v>338</v>
      </c>
      <c r="C113" s="12">
        <v>2006</v>
      </c>
      <c r="D113" s="24" t="s">
        <v>133</v>
      </c>
    </row>
    <row r="117" spans="1:9" x14ac:dyDescent="0.25">
      <c r="A117" s="2"/>
      <c r="B117" s="4" t="s">
        <v>2</v>
      </c>
      <c r="C117" s="13" t="s">
        <v>32</v>
      </c>
      <c r="D117" s="2"/>
      <c r="F117" s="2"/>
      <c r="G117" s="4" t="s">
        <v>2</v>
      </c>
      <c r="H117" s="13" t="s">
        <v>33</v>
      </c>
      <c r="I117" s="2"/>
    </row>
    <row r="118" spans="1:9" x14ac:dyDescent="0.25">
      <c r="A118" s="2" t="s">
        <v>8</v>
      </c>
      <c r="B118" s="2" t="s">
        <v>4</v>
      </c>
      <c r="C118" s="12" t="s">
        <v>5</v>
      </c>
      <c r="D118" s="2" t="s">
        <v>6</v>
      </c>
      <c r="F118" s="2" t="s">
        <v>8</v>
      </c>
      <c r="G118" s="2" t="s">
        <v>4</v>
      </c>
      <c r="H118" s="12" t="s">
        <v>5</v>
      </c>
      <c r="I118" s="2" t="s">
        <v>6</v>
      </c>
    </row>
    <row r="119" spans="1:9" x14ac:dyDescent="0.25">
      <c r="A119" s="2"/>
      <c r="B119" s="2"/>
      <c r="C119" s="12"/>
      <c r="D119" s="2"/>
      <c r="F119" s="2"/>
      <c r="G119" s="2"/>
      <c r="H119" s="12"/>
      <c r="I119" s="2"/>
    </row>
    <row r="120" spans="1:9" x14ac:dyDescent="0.25">
      <c r="A120" s="2" t="s">
        <v>9</v>
      </c>
      <c r="B120" s="2" t="s">
        <v>160</v>
      </c>
      <c r="C120" s="12">
        <v>2005</v>
      </c>
      <c r="D120" s="2" t="s">
        <v>24</v>
      </c>
      <c r="F120" s="2" t="s">
        <v>9</v>
      </c>
      <c r="G120" s="2" t="s">
        <v>168</v>
      </c>
      <c r="H120" s="12">
        <v>2005</v>
      </c>
      <c r="I120" s="2" t="s">
        <v>123</v>
      </c>
    </row>
    <row r="121" spans="1:9" x14ac:dyDescent="0.25">
      <c r="A121" s="2" t="s">
        <v>10</v>
      </c>
      <c r="B121" s="2" t="s">
        <v>154</v>
      </c>
      <c r="C121" s="12">
        <v>2005</v>
      </c>
      <c r="D121" s="2" t="s">
        <v>73</v>
      </c>
      <c r="F121" s="2" t="s">
        <v>10</v>
      </c>
      <c r="G121" s="2" t="s">
        <v>169</v>
      </c>
      <c r="H121" s="12">
        <v>2007</v>
      </c>
      <c r="I121" s="2" t="s">
        <v>19</v>
      </c>
    </row>
    <row r="122" spans="1:9" x14ac:dyDescent="0.25">
      <c r="A122" s="2" t="s">
        <v>11</v>
      </c>
      <c r="B122" s="2" t="s">
        <v>163</v>
      </c>
      <c r="C122" s="12">
        <v>2005</v>
      </c>
      <c r="D122" s="2" t="s">
        <v>73</v>
      </c>
      <c r="F122" s="2" t="s">
        <v>11</v>
      </c>
      <c r="G122" s="2" t="s">
        <v>344</v>
      </c>
      <c r="H122" s="12">
        <v>2005</v>
      </c>
      <c r="I122" s="2" t="s">
        <v>19</v>
      </c>
    </row>
    <row r="123" spans="1:9" x14ac:dyDescent="0.25">
      <c r="A123" s="2" t="s">
        <v>12</v>
      </c>
      <c r="B123" s="2" t="s">
        <v>164</v>
      </c>
      <c r="C123" s="12">
        <v>2007</v>
      </c>
      <c r="D123" s="2" t="s">
        <v>73</v>
      </c>
      <c r="F123" s="6" t="s">
        <v>12</v>
      </c>
      <c r="G123" s="6" t="s">
        <v>345</v>
      </c>
      <c r="H123" s="14">
        <v>2006</v>
      </c>
      <c r="I123" s="6" t="s">
        <v>315</v>
      </c>
    </row>
    <row r="124" spans="1:9" x14ac:dyDescent="0.25">
      <c r="A124" s="2" t="s">
        <v>13</v>
      </c>
      <c r="B124" s="2" t="s">
        <v>165</v>
      </c>
      <c r="C124" s="12">
        <v>2006</v>
      </c>
      <c r="D124" s="2" t="s">
        <v>133</v>
      </c>
      <c r="F124" s="2" t="s">
        <v>13</v>
      </c>
      <c r="G124" s="2" t="s">
        <v>346</v>
      </c>
      <c r="H124" s="12">
        <v>2007</v>
      </c>
      <c r="I124" s="2" t="s">
        <v>20</v>
      </c>
    </row>
    <row r="125" spans="1:9" x14ac:dyDescent="0.25">
      <c r="A125" s="2" t="s">
        <v>14</v>
      </c>
      <c r="B125" s="2" t="s">
        <v>341</v>
      </c>
      <c r="C125" s="12">
        <v>2005</v>
      </c>
      <c r="D125" s="2" t="s">
        <v>19</v>
      </c>
      <c r="F125" s="3"/>
      <c r="G125" s="3"/>
      <c r="H125" s="21"/>
      <c r="I125" s="3"/>
    </row>
    <row r="126" spans="1:9" x14ac:dyDescent="0.25">
      <c r="A126" s="2" t="s">
        <v>15</v>
      </c>
      <c r="B126" s="2" t="s">
        <v>342</v>
      </c>
      <c r="C126" s="12">
        <v>2005</v>
      </c>
      <c r="D126" s="2" t="s">
        <v>315</v>
      </c>
      <c r="F126" s="3"/>
      <c r="G126" s="3"/>
      <c r="H126" s="21"/>
      <c r="I126" s="3"/>
    </row>
    <row r="127" spans="1:9" x14ac:dyDescent="0.25">
      <c r="A127" s="2" t="s">
        <v>16</v>
      </c>
      <c r="B127" s="2" t="s">
        <v>343</v>
      </c>
      <c r="C127" s="12">
        <v>2007</v>
      </c>
      <c r="D127" s="2" t="s">
        <v>315</v>
      </c>
      <c r="F127" s="3"/>
      <c r="G127" s="3"/>
      <c r="H127" s="21"/>
      <c r="I127" s="3"/>
    </row>
    <row r="128" spans="1:9" x14ac:dyDescent="0.25">
      <c r="F128" s="3"/>
      <c r="G128" s="3"/>
      <c r="H128" s="21"/>
      <c r="I128" s="3"/>
    </row>
    <row r="129" spans="1:9" x14ac:dyDescent="0.25">
      <c r="A129" s="2"/>
      <c r="B129" s="4" t="s">
        <v>2</v>
      </c>
      <c r="C129" s="13" t="s">
        <v>34</v>
      </c>
      <c r="D129" s="2"/>
      <c r="F129" s="2"/>
      <c r="G129" s="4" t="s">
        <v>2</v>
      </c>
      <c r="H129" s="13" t="s">
        <v>35</v>
      </c>
      <c r="I129" s="2"/>
    </row>
    <row r="130" spans="1:9" x14ac:dyDescent="0.25">
      <c r="A130" s="2" t="s">
        <v>8</v>
      </c>
      <c r="B130" s="2" t="s">
        <v>4</v>
      </c>
      <c r="C130" s="12" t="s">
        <v>5</v>
      </c>
      <c r="D130" s="2" t="s">
        <v>6</v>
      </c>
      <c r="F130" s="2" t="s">
        <v>8</v>
      </c>
      <c r="G130" s="2" t="s">
        <v>4</v>
      </c>
      <c r="H130" s="12" t="s">
        <v>5</v>
      </c>
      <c r="I130" s="2" t="s">
        <v>6</v>
      </c>
    </row>
    <row r="131" spans="1:9" x14ac:dyDescent="0.25">
      <c r="A131" s="2"/>
      <c r="B131" s="2"/>
      <c r="C131" s="12"/>
      <c r="D131" s="2"/>
      <c r="F131" s="2"/>
      <c r="G131" s="2"/>
      <c r="H131" s="12"/>
      <c r="I131" s="2"/>
    </row>
    <row r="132" spans="1:9" x14ac:dyDescent="0.25">
      <c r="A132" s="2" t="s">
        <v>9</v>
      </c>
      <c r="B132" s="2" t="s">
        <v>172</v>
      </c>
      <c r="C132" s="12">
        <v>2005</v>
      </c>
      <c r="D132" s="2" t="s">
        <v>123</v>
      </c>
      <c r="F132" s="2" t="s">
        <v>9</v>
      </c>
      <c r="G132" s="2" t="s">
        <v>174</v>
      </c>
      <c r="H132" s="12">
        <v>2005</v>
      </c>
      <c r="I132" s="6" t="s">
        <v>85</v>
      </c>
    </row>
    <row r="133" spans="1:9" x14ac:dyDescent="0.25">
      <c r="A133" s="2" t="s">
        <v>10</v>
      </c>
      <c r="B133" s="2" t="s">
        <v>347</v>
      </c>
      <c r="C133" s="12">
        <v>2005</v>
      </c>
      <c r="D133" s="2" t="s">
        <v>85</v>
      </c>
      <c r="F133" s="2" t="s">
        <v>10</v>
      </c>
      <c r="G133" s="2" t="s">
        <v>175</v>
      </c>
      <c r="H133" s="12">
        <v>2006</v>
      </c>
      <c r="I133" s="2" t="s">
        <v>21</v>
      </c>
    </row>
    <row r="134" spans="1:9" x14ac:dyDescent="0.25">
      <c r="A134" s="2" t="s">
        <v>11</v>
      </c>
      <c r="B134" s="2" t="s">
        <v>348</v>
      </c>
      <c r="C134" s="12">
        <v>2005</v>
      </c>
      <c r="D134" s="2" t="s">
        <v>281</v>
      </c>
      <c r="F134" s="2" t="s">
        <v>11</v>
      </c>
      <c r="G134" s="2" t="s">
        <v>349</v>
      </c>
      <c r="H134" s="12">
        <v>2006</v>
      </c>
      <c r="I134" s="6" t="s">
        <v>23</v>
      </c>
    </row>
    <row r="135" spans="1:9" x14ac:dyDescent="0.25">
      <c r="F135" s="2" t="s">
        <v>12</v>
      </c>
      <c r="G135" s="2" t="s">
        <v>350</v>
      </c>
      <c r="H135" s="12">
        <v>2006</v>
      </c>
      <c r="I135" s="6" t="s">
        <v>49</v>
      </c>
    </row>
    <row r="136" spans="1:9" x14ac:dyDescent="0.25">
      <c r="A136" s="2"/>
      <c r="B136" s="4" t="s">
        <v>2</v>
      </c>
      <c r="C136" s="13" t="s">
        <v>352</v>
      </c>
      <c r="D136" s="2"/>
      <c r="F136" s="2" t="s">
        <v>13</v>
      </c>
      <c r="G136" s="2" t="s">
        <v>351</v>
      </c>
      <c r="H136" s="12">
        <v>2005</v>
      </c>
      <c r="I136" s="2" t="s">
        <v>19</v>
      </c>
    </row>
    <row r="137" spans="1:9" x14ac:dyDescent="0.25">
      <c r="A137" s="2" t="s">
        <v>8</v>
      </c>
      <c r="B137" s="2" t="s">
        <v>4</v>
      </c>
      <c r="C137" s="12" t="s">
        <v>5</v>
      </c>
      <c r="D137" s="2" t="s">
        <v>6</v>
      </c>
      <c r="F137" s="2"/>
      <c r="G137" s="2"/>
      <c r="H137" s="12"/>
      <c r="I137" s="2"/>
    </row>
    <row r="138" spans="1:9" x14ac:dyDescent="0.25">
      <c r="A138" s="2"/>
      <c r="B138" s="2"/>
      <c r="C138" s="12"/>
      <c r="D138" s="2"/>
      <c r="F138" s="2"/>
      <c r="G138" s="2"/>
      <c r="H138" s="12"/>
      <c r="I138" s="6"/>
    </row>
    <row r="139" spans="1:9" x14ac:dyDescent="0.25">
      <c r="A139" s="2" t="s">
        <v>9</v>
      </c>
      <c r="B139" s="2" t="s">
        <v>353</v>
      </c>
      <c r="C139" s="12">
        <v>2006</v>
      </c>
      <c r="D139" s="2" t="s">
        <v>29</v>
      </c>
      <c r="F139" s="2"/>
      <c r="G139" s="2"/>
      <c r="H139" s="12"/>
      <c r="I139" s="2"/>
    </row>
    <row r="140" spans="1:9" x14ac:dyDescent="0.25">
      <c r="A140" s="2" t="s">
        <v>10</v>
      </c>
      <c r="B140" s="2" t="s">
        <v>178</v>
      </c>
      <c r="C140" s="12">
        <v>2005</v>
      </c>
      <c r="D140" s="2" t="s">
        <v>19</v>
      </c>
      <c r="F140" s="3"/>
      <c r="G140" s="3"/>
      <c r="H140" s="21"/>
      <c r="I140" s="3"/>
    </row>
    <row r="141" spans="1:9" x14ac:dyDescent="0.25">
      <c r="A141" s="2" t="s">
        <v>11</v>
      </c>
      <c r="B141" s="65" t="s">
        <v>177</v>
      </c>
      <c r="C141" s="11">
        <v>2006</v>
      </c>
      <c r="D141" s="65" t="s">
        <v>29</v>
      </c>
      <c r="F141" s="3"/>
      <c r="G141" s="3"/>
      <c r="H141" s="62"/>
      <c r="I141" s="3"/>
    </row>
    <row r="142" spans="1:9" x14ac:dyDescent="0.25">
      <c r="A142" s="2" t="s">
        <v>12</v>
      </c>
      <c r="B142" s="2" t="s">
        <v>179</v>
      </c>
      <c r="C142" s="12">
        <v>2005</v>
      </c>
      <c r="D142" s="2" t="s">
        <v>20</v>
      </c>
      <c r="F142" s="3"/>
      <c r="G142" s="3"/>
      <c r="H142" s="62"/>
      <c r="I142" s="3"/>
    </row>
    <row r="143" spans="1:9" x14ac:dyDescent="0.25">
      <c r="A143" s="2" t="s">
        <v>13</v>
      </c>
      <c r="B143" s="2" t="s">
        <v>180</v>
      </c>
      <c r="C143" s="12">
        <v>2006</v>
      </c>
      <c r="D143" s="2" t="s">
        <v>85</v>
      </c>
      <c r="F143" s="3"/>
      <c r="G143" s="3"/>
      <c r="H143" s="62"/>
      <c r="I143" s="3"/>
    </row>
    <row r="144" spans="1:9" x14ac:dyDescent="0.25">
      <c r="A144" s="2" t="s">
        <v>14</v>
      </c>
      <c r="B144" s="24" t="s">
        <v>354</v>
      </c>
      <c r="C144" s="12">
        <v>2005</v>
      </c>
      <c r="D144" s="24" t="s">
        <v>315</v>
      </c>
      <c r="F144" s="3"/>
      <c r="G144" s="3"/>
      <c r="H144" s="62"/>
      <c r="I144" s="3"/>
    </row>
    <row r="145" spans="1:9" ht="15.75" thickBot="1" x14ac:dyDescent="0.3">
      <c r="F145" s="3"/>
      <c r="G145" s="3"/>
      <c r="H145" s="62"/>
      <c r="I145" s="3"/>
    </row>
    <row r="146" spans="1:9" ht="15.75" thickBot="1" x14ac:dyDescent="0.3">
      <c r="A146" s="5" t="s">
        <v>36</v>
      </c>
    </row>
    <row r="148" spans="1:9" x14ac:dyDescent="0.25">
      <c r="A148" s="2"/>
      <c r="B148" s="4" t="s">
        <v>2</v>
      </c>
      <c r="C148" s="13" t="s">
        <v>31</v>
      </c>
      <c r="D148" s="2"/>
      <c r="F148" s="2"/>
      <c r="G148" s="4" t="s">
        <v>2</v>
      </c>
      <c r="H148" s="13" t="s">
        <v>366</v>
      </c>
      <c r="I148" s="2"/>
    </row>
    <row r="149" spans="1:9" x14ac:dyDescent="0.25">
      <c r="A149" s="2" t="s">
        <v>8</v>
      </c>
      <c r="B149" s="2" t="s">
        <v>4</v>
      </c>
      <c r="C149" s="12" t="s">
        <v>5</v>
      </c>
      <c r="D149" s="2" t="s">
        <v>6</v>
      </c>
      <c r="F149" s="2" t="s">
        <v>8</v>
      </c>
      <c r="G149" s="2" t="s">
        <v>4</v>
      </c>
      <c r="H149" s="12" t="s">
        <v>5</v>
      </c>
      <c r="I149" s="2" t="s">
        <v>6</v>
      </c>
    </row>
    <row r="150" spans="1:9" x14ac:dyDescent="0.25">
      <c r="A150" s="2"/>
      <c r="B150" s="2"/>
      <c r="C150" s="12"/>
      <c r="D150" s="2"/>
      <c r="F150" s="2"/>
      <c r="G150" s="2"/>
      <c r="H150" s="12"/>
      <c r="I150" s="2"/>
    </row>
    <row r="151" spans="1:9" x14ac:dyDescent="0.25">
      <c r="A151" s="2" t="s">
        <v>9</v>
      </c>
      <c r="B151" s="2" t="s">
        <v>193</v>
      </c>
      <c r="C151" s="12">
        <v>2003</v>
      </c>
      <c r="D151" s="6" t="s">
        <v>85</v>
      </c>
      <c r="F151" s="2" t="s">
        <v>9</v>
      </c>
      <c r="G151" s="2" t="s">
        <v>362</v>
      </c>
      <c r="H151" s="12">
        <v>2003</v>
      </c>
      <c r="I151" s="2" t="s">
        <v>29</v>
      </c>
    </row>
    <row r="152" spans="1:9" x14ac:dyDescent="0.25">
      <c r="A152" s="2" t="s">
        <v>10</v>
      </c>
      <c r="B152" s="24" t="s">
        <v>196</v>
      </c>
      <c r="C152" s="12">
        <v>2004</v>
      </c>
      <c r="D152" s="2" t="s">
        <v>85</v>
      </c>
      <c r="F152" s="2" t="s">
        <v>10</v>
      </c>
      <c r="G152" s="2" t="s">
        <v>363</v>
      </c>
      <c r="H152" s="12">
        <v>2003</v>
      </c>
      <c r="I152" s="2" t="s">
        <v>24</v>
      </c>
    </row>
    <row r="153" spans="1:9" x14ac:dyDescent="0.25">
      <c r="A153" s="2" t="s">
        <v>11</v>
      </c>
      <c r="B153" s="2" t="s">
        <v>360</v>
      </c>
      <c r="C153" s="12">
        <v>2003</v>
      </c>
      <c r="D153" s="2" t="s">
        <v>361</v>
      </c>
      <c r="F153" s="2" t="s">
        <v>11</v>
      </c>
      <c r="G153" s="2" t="s">
        <v>364</v>
      </c>
      <c r="H153" s="12">
        <v>2004</v>
      </c>
      <c r="I153" s="2" t="s">
        <v>50</v>
      </c>
    </row>
    <row r="154" spans="1:9" x14ac:dyDescent="0.25">
      <c r="A154" s="24"/>
      <c r="B154" s="24"/>
      <c r="C154" s="12"/>
      <c r="D154" s="2"/>
      <c r="F154" s="2"/>
      <c r="G154" s="2"/>
      <c r="H154" s="12"/>
      <c r="I154" s="2"/>
    </row>
    <row r="155" spans="1:9" x14ac:dyDescent="0.25">
      <c r="F155" s="2"/>
      <c r="G155" s="2"/>
      <c r="H155" s="12"/>
      <c r="I155" s="2"/>
    </row>
    <row r="156" spans="1:9" x14ac:dyDescent="0.25">
      <c r="F156" s="2"/>
      <c r="G156" s="2"/>
      <c r="H156" s="12"/>
      <c r="I156" s="2"/>
    </row>
    <row r="157" spans="1:9" x14ac:dyDescent="0.25">
      <c r="F157" s="2"/>
      <c r="G157" s="2"/>
      <c r="H157" s="12"/>
      <c r="I157" s="2"/>
    </row>
    <row r="158" spans="1:9" x14ac:dyDescent="0.25">
      <c r="F158" s="3"/>
    </row>
    <row r="159" spans="1:9" x14ac:dyDescent="0.25">
      <c r="A159" s="2"/>
      <c r="B159" s="4" t="s">
        <v>2</v>
      </c>
      <c r="C159" s="13" t="s">
        <v>28</v>
      </c>
      <c r="D159" s="2"/>
      <c r="F159" s="2"/>
      <c r="G159" s="4" t="s">
        <v>2</v>
      </c>
      <c r="H159" s="13" t="s">
        <v>32</v>
      </c>
      <c r="I159" s="2"/>
    </row>
    <row r="160" spans="1:9" x14ac:dyDescent="0.25">
      <c r="A160" s="2" t="s">
        <v>8</v>
      </c>
      <c r="B160" s="2" t="s">
        <v>4</v>
      </c>
      <c r="C160" s="12" t="s">
        <v>5</v>
      </c>
      <c r="D160" s="2" t="s">
        <v>6</v>
      </c>
      <c r="F160" s="2" t="s">
        <v>8</v>
      </c>
      <c r="G160" s="2" t="s">
        <v>4</v>
      </c>
      <c r="H160" s="12" t="s">
        <v>5</v>
      </c>
      <c r="I160" s="2" t="s">
        <v>6</v>
      </c>
    </row>
    <row r="161" spans="1:9" x14ac:dyDescent="0.25">
      <c r="A161" s="2"/>
      <c r="B161" s="2"/>
      <c r="C161" s="12"/>
      <c r="D161" s="2"/>
      <c r="F161" s="2"/>
      <c r="G161" s="2"/>
      <c r="H161" s="12"/>
      <c r="I161" s="2"/>
    </row>
    <row r="162" spans="1:9" x14ac:dyDescent="0.25">
      <c r="A162" s="2" t="s">
        <v>9</v>
      </c>
      <c r="B162" s="2" t="s">
        <v>199</v>
      </c>
      <c r="C162" s="12">
        <v>2004</v>
      </c>
      <c r="D162" s="2" t="s">
        <v>24</v>
      </c>
      <c r="F162" s="2" t="s">
        <v>9</v>
      </c>
      <c r="G162" s="2" t="s">
        <v>367</v>
      </c>
      <c r="H162" s="12">
        <v>2003</v>
      </c>
      <c r="I162" s="2" t="s">
        <v>49</v>
      </c>
    </row>
    <row r="163" spans="1:9" x14ac:dyDescent="0.25">
      <c r="A163" s="2" t="s">
        <v>10</v>
      </c>
      <c r="B163" s="2" t="s">
        <v>198</v>
      </c>
      <c r="C163" s="12">
        <v>2004</v>
      </c>
      <c r="D163" s="2" t="s">
        <v>73</v>
      </c>
      <c r="F163" s="2" t="s">
        <v>10</v>
      </c>
      <c r="G163" s="2" t="s">
        <v>368</v>
      </c>
      <c r="H163" s="12">
        <v>2004</v>
      </c>
      <c r="I163" s="2" t="s">
        <v>29</v>
      </c>
    </row>
    <row r="164" spans="1:9" x14ac:dyDescent="0.25">
      <c r="A164" s="6" t="s">
        <v>11</v>
      </c>
      <c r="B164" s="6" t="s">
        <v>365</v>
      </c>
      <c r="C164" s="14">
        <v>2003</v>
      </c>
      <c r="D164" s="6" t="s">
        <v>50</v>
      </c>
      <c r="F164" s="6" t="s">
        <v>11</v>
      </c>
      <c r="G164" s="6" t="s">
        <v>206</v>
      </c>
      <c r="H164" s="14">
        <v>2003</v>
      </c>
      <c r="I164" s="6" t="s">
        <v>49</v>
      </c>
    </row>
    <row r="165" spans="1:9" x14ac:dyDescent="0.25">
      <c r="A165" s="7"/>
      <c r="B165" s="7"/>
      <c r="C165" s="15"/>
      <c r="D165" s="7"/>
      <c r="F165" s="2" t="s">
        <v>12</v>
      </c>
      <c r="G165" s="2" t="s">
        <v>209</v>
      </c>
      <c r="H165" s="12">
        <v>2004</v>
      </c>
      <c r="I165" s="2" t="s">
        <v>24</v>
      </c>
    </row>
    <row r="166" spans="1:9" x14ac:dyDescent="0.25">
      <c r="A166" s="3"/>
      <c r="B166" s="3"/>
      <c r="C166" s="63"/>
      <c r="D166" s="3"/>
      <c r="F166" s="2" t="s">
        <v>13</v>
      </c>
      <c r="G166" s="2" t="s">
        <v>369</v>
      </c>
      <c r="H166" s="12">
        <v>2004</v>
      </c>
      <c r="I166" s="2" t="s">
        <v>20</v>
      </c>
    </row>
    <row r="167" spans="1:9" x14ac:dyDescent="0.25">
      <c r="A167" s="3"/>
      <c r="B167" s="3"/>
      <c r="C167" s="63"/>
      <c r="D167" s="3"/>
      <c r="F167" s="2" t="s">
        <v>14</v>
      </c>
      <c r="G167" s="2" t="s">
        <v>370</v>
      </c>
      <c r="H167" s="12">
        <v>2004</v>
      </c>
      <c r="I167" s="2" t="s">
        <v>1</v>
      </c>
    </row>
    <row r="168" spans="1:9" x14ac:dyDescent="0.25">
      <c r="A168" s="3"/>
      <c r="B168" s="3"/>
      <c r="C168" s="63"/>
      <c r="D168" s="3"/>
      <c r="F168" s="2" t="s">
        <v>15</v>
      </c>
      <c r="G168" s="2" t="s">
        <v>202</v>
      </c>
      <c r="H168" s="12">
        <v>2004</v>
      </c>
      <c r="I168" s="2" t="s">
        <v>371</v>
      </c>
    </row>
    <row r="169" spans="1:9" x14ac:dyDescent="0.25">
      <c r="A169" s="3"/>
      <c r="B169" s="3"/>
      <c r="C169" s="63"/>
      <c r="D169" s="3"/>
      <c r="F169" s="2" t="s">
        <v>16</v>
      </c>
      <c r="G169" s="2" t="s">
        <v>210</v>
      </c>
      <c r="H169" s="12">
        <v>2003</v>
      </c>
      <c r="I169" s="2" t="s">
        <v>29</v>
      </c>
    </row>
    <row r="173" spans="1:9" x14ac:dyDescent="0.25">
      <c r="A173" s="2"/>
      <c r="B173" s="4" t="s">
        <v>2</v>
      </c>
      <c r="C173" s="13" t="s">
        <v>33</v>
      </c>
      <c r="D173" s="2"/>
      <c r="F173" s="2"/>
      <c r="G173" s="4" t="s">
        <v>2</v>
      </c>
      <c r="H173" s="13" t="s">
        <v>34</v>
      </c>
      <c r="I173" s="2"/>
    </row>
    <row r="174" spans="1:9" x14ac:dyDescent="0.25">
      <c r="A174" s="2" t="s">
        <v>8</v>
      </c>
      <c r="B174" s="2" t="s">
        <v>4</v>
      </c>
      <c r="C174" s="12" t="s">
        <v>5</v>
      </c>
      <c r="D174" s="2" t="s">
        <v>6</v>
      </c>
      <c r="F174" s="2" t="s">
        <v>8</v>
      </c>
      <c r="G174" s="2" t="s">
        <v>4</v>
      </c>
      <c r="H174" s="12" t="s">
        <v>5</v>
      </c>
      <c r="I174" s="2" t="s">
        <v>6</v>
      </c>
    </row>
    <row r="175" spans="1:9" x14ac:dyDescent="0.25">
      <c r="A175" s="2"/>
      <c r="B175" s="2"/>
      <c r="C175" s="12"/>
      <c r="D175" s="2"/>
      <c r="F175" s="2"/>
      <c r="G175" s="2"/>
      <c r="H175" s="12"/>
      <c r="I175" s="2"/>
    </row>
    <row r="176" spans="1:9" x14ac:dyDescent="0.25">
      <c r="A176" s="2" t="s">
        <v>9</v>
      </c>
      <c r="B176" s="2" t="s">
        <v>372</v>
      </c>
      <c r="C176" s="12">
        <v>2003</v>
      </c>
      <c r="D176" s="2" t="s">
        <v>1</v>
      </c>
      <c r="F176" s="2" t="s">
        <v>9</v>
      </c>
      <c r="G176" s="2" t="s">
        <v>378</v>
      </c>
      <c r="H176" s="12">
        <v>2004</v>
      </c>
      <c r="I176" s="2" t="s">
        <v>304</v>
      </c>
    </row>
    <row r="177" spans="1:9" x14ac:dyDescent="0.25">
      <c r="A177" s="2" t="s">
        <v>10</v>
      </c>
      <c r="B177" s="2" t="s">
        <v>373</v>
      </c>
      <c r="C177" s="12">
        <v>2003</v>
      </c>
      <c r="D177" s="2" t="s">
        <v>304</v>
      </c>
      <c r="F177" s="2" t="s">
        <v>10</v>
      </c>
      <c r="G177" s="2" t="s">
        <v>379</v>
      </c>
      <c r="H177" s="12">
        <v>2004</v>
      </c>
      <c r="I177" s="2" t="s">
        <v>29</v>
      </c>
    </row>
    <row r="178" spans="1:9" x14ac:dyDescent="0.25">
      <c r="A178" s="6" t="s">
        <v>11</v>
      </c>
      <c r="B178" s="2" t="s">
        <v>212</v>
      </c>
      <c r="C178" s="12">
        <v>2004</v>
      </c>
      <c r="D178" s="2" t="s">
        <v>50</v>
      </c>
      <c r="F178" s="2" t="s">
        <v>11</v>
      </c>
      <c r="G178" s="2" t="s">
        <v>380</v>
      </c>
      <c r="H178" s="12">
        <v>2004</v>
      </c>
      <c r="I178" s="2" t="s">
        <v>73</v>
      </c>
    </row>
    <row r="179" spans="1:9" x14ac:dyDescent="0.25">
      <c r="A179" s="2" t="s">
        <v>12</v>
      </c>
      <c r="B179" s="2" t="s">
        <v>374</v>
      </c>
      <c r="C179" s="12">
        <v>2004</v>
      </c>
      <c r="D179" s="2" t="s">
        <v>268</v>
      </c>
      <c r="F179" s="2"/>
      <c r="G179" s="2"/>
      <c r="H179" s="12"/>
      <c r="I179" s="2"/>
    </row>
    <row r="180" spans="1:9" x14ac:dyDescent="0.25">
      <c r="A180" s="2" t="s">
        <v>13</v>
      </c>
      <c r="B180" s="2" t="s">
        <v>375</v>
      </c>
      <c r="C180" s="12">
        <v>2004</v>
      </c>
      <c r="D180" s="2" t="s">
        <v>19</v>
      </c>
      <c r="F180" s="24"/>
      <c r="G180" s="2"/>
      <c r="H180" s="12"/>
      <c r="I180" s="2"/>
    </row>
    <row r="181" spans="1:9" x14ac:dyDescent="0.25">
      <c r="A181" s="2" t="s">
        <v>14</v>
      </c>
      <c r="B181" s="2" t="s">
        <v>376</v>
      </c>
      <c r="C181" s="12">
        <v>2004</v>
      </c>
      <c r="D181" s="2" t="s">
        <v>29</v>
      </c>
      <c r="F181" s="26"/>
      <c r="G181" s="3"/>
      <c r="H181" s="63"/>
      <c r="I181" s="3"/>
    </row>
    <row r="182" spans="1:9" x14ac:dyDescent="0.25">
      <c r="A182" s="2" t="s">
        <v>15</v>
      </c>
      <c r="B182" s="2" t="s">
        <v>214</v>
      </c>
      <c r="C182" s="12">
        <v>2003</v>
      </c>
      <c r="D182" s="2" t="s">
        <v>49</v>
      </c>
      <c r="F182" s="26"/>
      <c r="G182" s="3"/>
      <c r="H182" s="63"/>
      <c r="I182" s="3"/>
    </row>
    <row r="183" spans="1:9" x14ac:dyDescent="0.25">
      <c r="A183" s="2" t="s">
        <v>16</v>
      </c>
      <c r="B183" s="2" t="s">
        <v>377</v>
      </c>
      <c r="C183" s="12">
        <v>2004</v>
      </c>
      <c r="D183" s="2" t="s">
        <v>29</v>
      </c>
      <c r="F183" s="26"/>
      <c r="G183" s="3"/>
      <c r="H183" s="63"/>
      <c r="I183" s="3"/>
    </row>
    <row r="184" spans="1:9" x14ac:dyDescent="0.25">
      <c r="A184" s="3"/>
      <c r="B184" s="3"/>
      <c r="C184" s="63"/>
      <c r="D184" s="3"/>
      <c r="F184" s="26"/>
      <c r="G184" s="3"/>
      <c r="H184" s="63"/>
      <c r="I184" s="3"/>
    </row>
    <row r="185" spans="1:9" x14ac:dyDescent="0.25">
      <c r="A185" s="3"/>
      <c r="B185" s="3"/>
      <c r="C185" s="63"/>
      <c r="D185" s="3"/>
      <c r="F185" s="26"/>
      <c r="G185" s="3"/>
      <c r="H185" s="63"/>
      <c r="I185" s="3"/>
    </row>
    <row r="186" spans="1:9" x14ac:dyDescent="0.25">
      <c r="A186" s="3"/>
      <c r="B186" s="3"/>
      <c r="C186" s="21"/>
      <c r="D186" s="3"/>
      <c r="F186" s="3"/>
      <c r="G186" s="3"/>
      <c r="H186" s="21"/>
      <c r="I186" s="3"/>
    </row>
    <row r="188" spans="1:9" x14ac:dyDescent="0.25">
      <c r="A188" s="2"/>
      <c r="B188" s="4" t="s">
        <v>2</v>
      </c>
      <c r="C188" s="13" t="s">
        <v>37</v>
      </c>
      <c r="D188" s="2"/>
      <c r="F188" s="2"/>
      <c r="G188" s="4" t="s">
        <v>2</v>
      </c>
      <c r="H188" s="13" t="s">
        <v>224</v>
      </c>
      <c r="I188" s="2"/>
    </row>
    <row r="189" spans="1:9" x14ac:dyDescent="0.25">
      <c r="A189" s="2" t="s">
        <v>8</v>
      </c>
      <c r="B189" s="2" t="s">
        <v>4</v>
      </c>
      <c r="C189" s="12" t="s">
        <v>5</v>
      </c>
      <c r="D189" s="2" t="s">
        <v>6</v>
      </c>
      <c r="F189" s="2" t="s">
        <v>8</v>
      </c>
      <c r="G189" s="2" t="s">
        <v>4</v>
      </c>
      <c r="H189" s="12" t="s">
        <v>5</v>
      </c>
      <c r="I189" s="2" t="s">
        <v>6</v>
      </c>
    </row>
    <row r="190" spans="1:9" x14ac:dyDescent="0.25">
      <c r="A190" s="2"/>
      <c r="B190" s="2"/>
      <c r="C190" s="12"/>
      <c r="D190" s="2"/>
      <c r="F190" s="2"/>
      <c r="G190" s="2"/>
      <c r="H190" s="12"/>
      <c r="I190" s="2"/>
    </row>
    <row r="191" spans="1:9" x14ac:dyDescent="0.25">
      <c r="A191" s="2" t="s">
        <v>9</v>
      </c>
      <c r="B191" s="2" t="s">
        <v>218</v>
      </c>
      <c r="C191" s="12">
        <v>2004</v>
      </c>
      <c r="D191" s="2" t="s">
        <v>49</v>
      </c>
      <c r="F191" s="2" t="s">
        <v>9</v>
      </c>
      <c r="G191" s="2" t="s">
        <v>225</v>
      </c>
      <c r="H191" s="12">
        <v>2004</v>
      </c>
      <c r="I191" s="2" t="s">
        <v>19</v>
      </c>
    </row>
    <row r="192" spans="1:9" x14ac:dyDescent="0.25">
      <c r="A192" s="2" t="s">
        <v>10</v>
      </c>
      <c r="B192" s="2" t="s">
        <v>226</v>
      </c>
      <c r="C192" s="12">
        <v>2004</v>
      </c>
      <c r="D192" s="2" t="s">
        <v>123</v>
      </c>
      <c r="F192" s="2" t="s">
        <v>10</v>
      </c>
      <c r="G192" s="2" t="s">
        <v>229</v>
      </c>
      <c r="H192" s="12">
        <v>2004</v>
      </c>
      <c r="I192" s="2" t="s">
        <v>123</v>
      </c>
    </row>
    <row r="193" spans="1:9" x14ac:dyDescent="0.25">
      <c r="A193" s="2" t="s">
        <v>11</v>
      </c>
      <c r="B193" s="2" t="s">
        <v>220</v>
      </c>
      <c r="C193" s="12">
        <v>2003</v>
      </c>
      <c r="D193" s="2" t="s">
        <v>23</v>
      </c>
      <c r="F193" s="2" t="s">
        <v>11</v>
      </c>
      <c r="G193" s="2" t="s">
        <v>230</v>
      </c>
      <c r="H193" s="12">
        <v>2004</v>
      </c>
      <c r="I193" s="2" t="s">
        <v>21</v>
      </c>
    </row>
    <row r="194" spans="1:9" x14ac:dyDescent="0.25">
      <c r="A194" s="2" t="s">
        <v>12</v>
      </c>
      <c r="B194" s="2" t="s">
        <v>227</v>
      </c>
      <c r="C194" s="12">
        <v>2004</v>
      </c>
      <c r="D194" s="2" t="s">
        <v>85</v>
      </c>
      <c r="F194" s="24" t="s">
        <v>12</v>
      </c>
      <c r="G194" s="2" t="s">
        <v>231</v>
      </c>
      <c r="H194" s="12">
        <v>2003</v>
      </c>
      <c r="I194" s="2" t="s">
        <v>19</v>
      </c>
    </row>
    <row r="195" spans="1:9" x14ac:dyDescent="0.25">
      <c r="A195" s="3"/>
      <c r="B195" s="3"/>
      <c r="C195" s="63"/>
      <c r="D195" s="3"/>
      <c r="F195" s="2"/>
      <c r="G195" s="2"/>
      <c r="H195" s="12"/>
      <c r="I195" s="2"/>
    </row>
    <row r="197" spans="1:9" x14ac:dyDescent="0.25">
      <c r="A197" s="2"/>
      <c r="B197" s="4" t="s">
        <v>2</v>
      </c>
      <c r="C197" s="13" t="s">
        <v>44</v>
      </c>
      <c r="D197" s="2"/>
      <c r="F197" s="2"/>
      <c r="G197" s="4" t="s">
        <v>2</v>
      </c>
      <c r="H197" s="13" t="s">
        <v>38</v>
      </c>
      <c r="I197" s="2"/>
    </row>
    <row r="198" spans="1:9" x14ac:dyDescent="0.25">
      <c r="A198" s="2" t="s">
        <v>8</v>
      </c>
      <c r="B198" s="2" t="s">
        <v>4</v>
      </c>
      <c r="C198" s="12" t="s">
        <v>5</v>
      </c>
      <c r="D198" s="2" t="s">
        <v>6</v>
      </c>
      <c r="F198" s="2" t="s">
        <v>8</v>
      </c>
      <c r="G198" s="2" t="s">
        <v>4</v>
      </c>
      <c r="H198" s="12" t="s">
        <v>5</v>
      </c>
      <c r="I198" s="2" t="s">
        <v>6</v>
      </c>
    </row>
    <row r="199" spans="1:9" x14ac:dyDescent="0.25">
      <c r="A199" s="2"/>
      <c r="B199" s="2"/>
      <c r="C199" s="12"/>
      <c r="D199" s="2"/>
      <c r="F199" s="2"/>
      <c r="G199" s="2"/>
      <c r="H199" s="12"/>
      <c r="I199" s="2"/>
    </row>
    <row r="200" spans="1:9" x14ac:dyDescent="0.25">
      <c r="A200" s="2" t="s">
        <v>9</v>
      </c>
      <c r="B200" s="2" t="s">
        <v>382</v>
      </c>
      <c r="C200" s="12">
        <v>2003</v>
      </c>
      <c r="D200" s="2" t="s">
        <v>49</v>
      </c>
      <c r="F200" s="2" t="s">
        <v>9</v>
      </c>
      <c r="G200" s="2" t="s">
        <v>235</v>
      </c>
      <c r="H200" s="12">
        <v>2003</v>
      </c>
      <c r="I200" s="2" t="s">
        <v>1</v>
      </c>
    </row>
    <row r="201" spans="1:9" x14ac:dyDescent="0.25">
      <c r="A201" s="6" t="s">
        <v>10</v>
      </c>
      <c r="B201" s="6" t="s">
        <v>383</v>
      </c>
      <c r="C201" s="14">
        <v>2003</v>
      </c>
      <c r="D201" s="2" t="s">
        <v>29</v>
      </c>
      <c r="F201" s="2" t="s">
        <v>10</v>
      </c>
      <c r="G201" s="2" t="s">
        <v>184</v>
      </c>
      <c r="H201" s="12">
        <v>2004</v>
      </c>
      <c r="I201" s="2" t="s">
        <v>381</v>
      </c>
    </row>
    <row r="202" spans="1:9" x14ac:dyDescent="0.25">
      <c r="A202" s="2" t="s">
        <v>11</v>
      </c>
      <c r="B202" s="2" t="s">
        <v>233</v>
      </c>
      <c r="C202" s="12">
        <v>2003</v>
      </c>
      <c r="D202" s="2" t="s">
        <v>19</v>
      </c>
      <c r="F202" s="2" t="s">
        <v>11</v>
      </c>
      <c r="G202" s="2" t="s">
        <v>232</v>
      </c>
      <c r="H202" s="12">
        <v>2004</v>
      </c>
      <c r="I202" s="2" t="s">
        <v>24</v>
      </c>
    </row>
    <row r="207" spans="1:9" ht="15.75" thickBot="1" x14ac:dyDescent="0.3"/>
    <row r="208" spans="1:9" ht="15.75" thickBot="1" x14ac:dyDescent="0.3">
      <c r="A208" s="5" t="s">
        <v>40</v>
      </c>
    </row>
    <row r="210" spans="1:9" x14ac:dyDescent="0.25">
      <c r="A210" s="2"/>
      <c r="B210" s="4" t="s">
        <v>2</v>
      </c>
      <c r="C210" s="13" t="s">
        <v>240</v>
      </c>
      <c r="D210" s="2"/>
      <c r="F210" s="2"/>
      <c r="G210" s="4" t="s">
        <v>2</v>
      </c>
      <c r="H210" s="13" t="s">
        <v>244</v>
      </c>
      <c r="I210" s="2"/>
    </row>
    <row r="211" spans="1:9" x14ac:dyDescent="0.25">
      <c r="A211" s="2" t="s">
        <v>8</v>
      </c>
      <c r="B211" s="2" t="s">
        <v>4</v>
      </c>
      <c r="C211" s="12" t="s">
        <v>5</v>
      </c>
      <c r="D211" s="2" t="s">
        <v>6</v>
      </c>
      <c r="F211" s="2" t="s">
        <v>8</v>
      </c>
      <c r="G211" s="2" t="s">
        <v>4</v>
      </c>
      <c r="H211" s="12" t="s">
        <v>5</v>
      </c>
      <c r="I211" s="2" t="s">
        <v>6</v>
      </c>
    </row>
    <row r="212" spans="1:9" x14ac:dyDescent="0.25">
      <c r="A212" s="2"/>
      <c r="B212" s="2"/>
      <c r="C212" s="12"/>
      <c r="D212" s="2"/>
      <c r="F212" s="2"/>
      <c r="G212" s="2"/>
      <c r="H212" s="12"/>
      <c r="I212" s="2"/>
    </row>
    <row r="213" spans="1:9" x14ac:dyDescent="0.25">
      <c r="A213" s="2" t="s">
        <v>9</v>
      </c>
      <c r="B213" s="2" t="s">
        <v>241</v>
      </c>
      <c r="C213" s="12">
        <v>2002</v>
      </c>
      <c r="D213" s="2" t="s">
        <v>49</v>
      </c>
      <c r="F213" s="2" t="s">
        <v>9</v>
      </c>
      <c r="G213" s="2" t="s">
        <v>389</v>
      </c>
      <c r="H213" s="12">
        <v>2002</v>
      </c>
      <c r="I213" s="2" t="s">
        <v>73</v>
      </c>
    </row>
    <row r="214" spans="1:9" x14ac:dyDescent="0.25">
      <c r="A214" s="2" t="s">
        <v>10</v>
      </c>
      <c r="B214" s="2" t="s">
        <v>242</v>
      </c>
      <c r="C214" s="12">
        <v>2002</v>
      </c>
      <c r="D214" s="2" t="s">
        <v>49</v>
      </c>
      <c r="F214" s="6" t="s">
        <v>10</v>
      </c>
      <c r="G214" s="2" t="s">
        <v>245</v>
      </c>
      <c r="H214" s="12">
        <v>2001</v>
      </c>
      <c r="I214" s="2" t="s">
        <v>123</v>
      </c>
    </row>
    <row r="215" spans="1:9" x14ac:dyDescent="0.25">
      <c r="A215" s="2" t="s">
        <v>11</v>
      </c>
      <c r="B215" s="2" t="s">
        <v>388</v>
      </c>
      <c r="C215" s="12">
        <v>2001</v>
      </c>
      <c r="D215" s="2" t="s">
        <v>315</v>
      </c>
      <c r="F215" s="2" t="s">
        <v>11</v>
      </c>
      <c r="G215" s="2" t="s">
        <v>246</v>
      </c>
      <c r="H215" s="12">
        <v>2002</v>
      </c>
      <c r="I215" s="2" t="s">
        <v>71</v>
      </c>
    </row>
    <row r="216" spans="1:9" x14ac:dyDescent="0.25">
      <c r="F216" s="24" t="s">
        <v>12</v>
      </c>
      <c r="G216" s="2" t="s">
        <v>390</v>
      </c>
      <c r="H216" s="12">
        <v>2002</v>
      </c>
      <c r="I216" s="2" t="s">
        <v>123</v>
      </c>
    </row>
    <row r="219" spans="1:9" x14ac:dyDescent="0.25">
      <c r="A219" s="2"/>
      <c r="B219" s="4" t="s">
        <v>2</v>
      </c>
      <c r="C219" s="13" t="s">
        <v>41</v>
      </c>
      <c r="D219" s="2"/>
      <c r="F219" s="2"/>
      <c r="G219" s="4" t="s">
        <v>2</v>
      </c>
      <c r="H219" s="13" t="s">
        <v>42</v>
      </c>
      <c r="I219" s="2"/>
    </row>
    <row r="220" spans="1:9" x14ac:dyDescent="0.25">
      <c r="A220" s="2" t="s">
        <v>8</v>
      </c>
      <c r="B220" s="2" t="s">
        <v>4</v>
      </c>
      <c r="C220" s="12" t="s">
        <v>5</v>
      </c>
      <c r="D220" s="2" t="s">
        <v>6</v>
      </c>
      <c r="F220" s="2" t="s">
        <v>8</v>
      </c>
      <c r="G220" s="2" t="s">
        <v>4</v>
      </c>
      <c r="H220" s="12" t="s">
        <v>5</v>
      </c>
      <c r="I220" s="2" t="s">
        <v>6</v>
      </c>
    </row>
    <row r="221" spans="1:9" x14ac:dyDescent="0.25">
      <c r="A221" s="2"/>
      <c r="B221" s="2"/>
      <c r="C221" s="12"/>
      <c r="D221" s="2"/>
      <c r="F221" s="2"/>
      <c r="G221" s="2"/>
      <c r="H221" s="12"/>
      <c r="I221" s="2"/>
    </row>
    <row r="222" spans="1:9" x14ac:dyDescent="0.25">
      <c r="A222" s="2" t="s">
        <v>9</v>
      </c>
      <c r="B222" s="2" t="s">
        <v>251</v>
      </c>
      <c r="C222" s="12">
        <v>2002</v>
      </c>
      <c r="D222" s="2" t="s">
        <v>49</v>
      </c>
      <c r="F222" s="2" t="s">
        <v>9</v>
      </c>
      <c r="G222" s="2" t="s">
        <v>248</v>
      </c>
      <c r="H222" s="12">
        <v>2002</v>
      </c>
      <c r="I222" s="2" t="s">
        <v>24</v>
      </c>
    </row>
    <row r="223" spans="1:9" x14ac:dyDescent="0.25">
      <c r="A223" s="2" t="s">
        <v>10</v>
      </c>
      <c r="B223" s="2" t="s">
        <v>249</v>
      </c>
      <c r="C223" s="12">
        <v>2001</v>
      </c>
      <c r="D223" s="2" t="s">
        <v>123</v>
      </c>
      <c r="F223" s="6" t="s">
        <v>10</v>
      </c>
      <c r="G223" s="6" t="s">
        <v>391</v>
      </c>
      <c r="H223" s="14">
        <v>2001</v>
      </c>
      <c r="I223" s="6" t="s">
        <v>21</v>
      </c>
    </row>
    <row r="224" spans="1:9" x14ac:dyDescent="0.25">
      <c r="A224" s="3"/>
      <c r="B224" s="3"/>
      <c r="C224" s="63"/>
      <c r="D224" s="3"/>
      <c r="F224" s="2" t="s">
        <v>11</v>
      </c>
      <c r="G224" s="2" t="s">
        <v>392</v>
      </c>
      <c r="H224" s="12">
        <v>2001</v>
      </c>
      <c r="I224" s="2" t="s">
        <v>49</v>
      </c>
    </row>
    <row r="225" spans="1:9" x14ac:dyDescent="0.25">
      <c r="A225" s="3"/>
      <c r="B225" s="3"/>
      <c r="C225" s="63"/>
      <c r="D225" s="3"/>
      <c r="F225" s="2" t="s">
        <v>12</v>
      </c>
      <c r="G225" s="2" t="s">
        <v>250</v>
      </c>
      <c r="H225" s="12">
        <v>2002</v>
      </c>
      <c r="I225" s="2" t="s">
        <v>24</v>
      </c>
    </row>
    <row r="226" spans="1:9" x14ac:dyDescent="0.25">
      <c r="A226" s="3"/>
      <c r="B226" s="3"/>
      <c r="C226" s="56"/>
      <c r="D226" s="3"/>
      <c r="F226" s="2" t="s">
        <v>13</v>
      </c>
      <c r="G226" s="2" t="s">
        <v>393</v>
      </c>
      <c r="H226" s="12">
        <v>2002</v>
      </c>
      <c r="I226" s="2" t="s">
        <v>49</v>
      </c>
    </row>
    <row r="227" spans="1:9" x14ac:dyDescent="0.25">
      <c r="A227" s="3"/>
      <c r="B227" s="3"/>
      <c r="C227" s="63"/>
      <c r="D227" s="3"/>
      <c r="F227" s="3"/>
      <c r="G227" s="3"/>
      <c r="H227" s="63"/>
      <c r="I227" s="3"/>
    </row>
    <row r="228" spans="1:9" x14ac:dyDescent="0.25">
      <c r="A228" s="3"/>
      <c r="B228" s="3"/>
      <c r="C228" s="56"/>
      <c r="D228" s="3"/>
    </row>
    <row r="229" spans="1:9" x14ac:dyDescent="0.25">
      <c r="A229" s="2"/>
      <c r="B229" s="4" t="s">
        <v>2</v>
      </c>
      <c r="C229" s="13" t="s">
        <v>43</v>
      </c>
      <c r="D229" s="2"/>
      <c r="F229" s="2"/>
      <c r="G229" s="4" t="s">
        <v>2</v>
      </c>
      <c r="H229" s="13" t="s">
        <v>44</v>
      </c>
      <c r="I229" s="2"/>
    </row>
    <row r="230" spans="1:9" x14ac:dyDescent="0.25">
      <c r="A230" s="2" t="s">
        <v>8</v>
      </c>
      <c r="B230" s="2" t="s">
        <v>4</v>
      </c>
      <c r="C230" s="12" t="s">
        <v>5</v>
      </c>
      <c r="D230" s="2" t="s">
        <v>6</v>
      </c>
      <c r="F230" s="2" t="s">
        <v>8</v>
      </c>
      <c r="G230" s="2" t="s">
        <v>4</v>
      </c>
      <c r="H230" s="12" t="s">
        <v>5</v>
      </c>
      <c r="I230" s="2" t="s">
        <v>6</v>
      </c>
    </row>
    <row r="231" spans="1:9" x14ac:dyDescent="0.25">
      <c r="A231" s="2"/>
      <c r="B231" s="2"/>
      <c r="C231" s="12"/>
      <c r="D231" s="2"/>
      <c r="F231" s="2"/>
      <c r="G231" s="2"/>
      <c r="H231" s="12"/>
      <c r="I231" s="2"/>
    </row>
    <row r="232" spans="1:9" x14ac:dyDescent="0.25">
      <c r="A232" s="2" t="s">
        <v>9</v>
      </c>
      <c r="B232" s="2" t="s">
        <v>254</v>
      </c>
      <c r="C232" s="12">
        <v>2002</v>
      </c>
      <c r="D232" s="2" t="s">
        <v>21</v>
      </c>
      <c r="F232" s="2" t="s">
        <v>9</v>
      </c>
      <c r="G232" s="2" t="s">
        <v>394</v>
      </c>
      <c r="H232" s="12">
        <v>2002</v>
      </c>
      <c r="I232" s="2" t="s">
        <v>73</v>
      </c>
    </row>
    <row r="233" spans="1:9" x14ac:dyDescent="0.25">
      <c r="A233" s="2" t="s">
        <v>10</v>
      </c>
      <c r="B233" s="2" t="s">
        <v>257</v>
      </c>
      <c r="C233" s="12">
        <v>2002</v>
      </c>
      <c r="D233" s="2" t="s">
        <v>258</v>
      </c>
      <c r="F233" s="2" t="s">
        <v>10</v>
      </c>
      <c r="G233" s="2" t="s">
        <v>395</v>
      </c>
      <c r="H233" s="12">
        <v>2002</v>
      </c>
      <c r="I233" s="2" t="s">
        <v>23</v>
      </c>
    </row>
    <row r="234" spans="1:9" x14ac:dyDescent="0.25">
      <c r="A234" s="2"/>
      <c r="B234" s="2"/>
      <c r="C234" s="12"/>
      <c r="D234" s="2"/>
      <c r="F234" s="2" t="s">
        <v>11</v>
      </c>
      <c r="G234" s="2" t="s">
        <v>396</v>
      </c>
      <c r="H234" s="12">
        <v>2002</v>
      </c>
      <c r="I234" s="2" t="s">
        <v>23</v>
      </c>
    </row>
    <row r="235" spans="1:9" x14ac:dyDescent="0.25">
      <c r="A235" s="2"/>
      <c r="B235" s="2"/>
      <c r="C235" s="12"/>
      <c r="D235" s="2"/>
    </row>
    <row r="236" spans="1:9" x14ac:dyDescent="0.25">
      <c r="A236" s="3"/>
      <c r="B236" s="3"/>
      <c r="C236" s="56"/>
      <c r="D236" s="3"/>
    </row>
    <row r="238" spans="1:9" x14ac:dyDescent="0.25">
      <c r="A238" s="2"/>
      <c r="B238" s="4" t="s">
        <v>2</v>
      </c>
      <c r="C238" s="13" t="s">
        <v>38</v>
      </c>
      <c r="D238" s="2"/>
      <c r="F238" s="2"/>
      <c r="G238" s="4" t="s">
        <v>2</v>
      </c>
      <c r="H238" s="13" t="s">
        <v>259</v>
      </c>
      <c r="I238" s="2"/>
    </row>
    <row r="239" spans="1:9" x14ac:dyDescent="0.25">
      <c r="A239" s="2" t="s">
        <v>8</v>
      </c>
      <c r="B239" s="2" t="s">
        <v>4</v>
      </c>
      <c r="C239" s="12" t="s">
        <v>5</v>
      </c>
      <c r="D239" s="2" t="s">
        <v>6</v>
      </c>
      <c r="F239" s="2" t="s">
        <v>8</v>
      </c>
      <c r="G239" s="2" t="s">
        <v>4</v>
      </c>
      <c r="H239" s="12" t="s">
        <v>5</v>
      </c>
      <c r="I239" s="2" t="s">
        <v>6</v>
      </c>
    </row>
    <row r="240" spans="1:9" x14ac:dyDescent="0.25">
      <c r="A240" s="2"/>
      <c r="B240" s="2"/>
      <c r="C240" s="12"/>
      <c r="D240" s="2"/>
      <c r="F240" s="2"/>
      <c r="G240" s="2"/>
      <c r="H240" s="12"/>
      <c r="I240" s="2"/>
    </row>
    <row r="241" spans="1:9" x14ac:dyDescent="0.25">
      <c r="A241" s="2" t="s">
        <v>9</v>
      </c>
      <c r="B241" s="2" t="s">
        <v>262</v>
      </c>
      <c r="C241" s="12">
        <v>2001</v>
      </c>
      <c r="D241" s="2" t="s">
        <v>73</v>
      </c>
      <c r="F241" s="2" t="s">
        <v>9</v>
      </c>
      <c r="G241" s="2" t="s">
        <v>261</v>
      </c>
      <c r="H241" s="12">
        <v>2002</v>
      </c>
      <c r="I241" s="2" t="s">
        <v>24</v>
      </c>
    </row>
    <row r="242" spans="1:9" x14ac:dyDescent="0.25">
      <c r="A242" s="2" t="s">
        <v>10</v>
      </c>
      <c r="B242" s="2" t="s">
        <v>260</v>
      </c>
      <c r="C242" s="12">
        <v>2002</v>
      </c>
      <c r="D242" s="2" t="s">
        <v>21</v>
      </c>
      <c r="F242" s="2" t="s">
        <v>10</v>
      </c>
      <c r="G242" s="2" t="s">
        <v>397</v>
      </c>
      <c r="H242" s="12">
        <v>2001</v>
      </c>
      <c r="I242" s="2" t="s">
        <v>29</v>
      </c>
    </row>
    <row r="243" spans="1:9" x14ac:dyDescent="0.25">
      <c r="A243" s="24" t="s">
        <v>11</v>
      </c>
      <c r="B243" s="24" t="s">
        <v>398</v>
      </c>
      <c r="C243" s="12">
        <v>2002</v>
      </c>
      <c r="D243" s="24" t="s">
        <v>49</v>
      </c>
    </row>
  </sheetData>
  <mergeCells count="3">
    <mergeCell ref="A5:B5"/>
    <mergeCell ref="A59:B59"/>
    <mergeCell ref="A2:I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topLeftCell="A169" workbookViewId="0">
      <selection activeCell="E42" sqref="E42"/>
    </sheetView>
  </sheetViews>
  <sheetFormatPr defaultRowHeight="15" x14ac:dyDescent="0.25"/>
  <cols>
    <col min="1" max="1" width="12.42578125" bestFit="1" customWidth="1"/>
    <col min="2" max="2" width="18.85546875" bestFit="1" customWidth="1"/>
    <col min="3" max="3" width="7.28515625" style="11" customWidth="1"/>
    <col min="4" max="4" width="21.42578125" bestFit="1" customWidth="1"/>
    <col min="5" max="5" width="10" customWidth="1"/>
    <col min="6" max="6" width="12.42578125" bestFit="1" customWidth="1"/>
    <col min="7" max="7" width="18.85546875" bestFit="1" customWidth="1"/>
    <col min="8" max="8" width="7.7109375" style="11" bestFit="1" customWidth="1"/>
    <col min="9" max="9" width="21.42578125" bestFit="1" customWidth="1"/>
  </cols>
  <sheetData>
    <row r="1" spans="1:9" ht="27" thickBot="1" x14ac:dyDescent="0.45">
      <c r="A1" s="78" t="s">
        <v>399</v>
      </c>
      <c r="B1" s="79"/>
      <c r="C1" s="79"/>
      <c r="D1" s="79"/>
      <c r="E1" s="79"/>
      <c r="F1" s="79"/>
      <c r="G1" s="79"/>
      <c r="H1" s="79"/>
      <c r="I1" s="80"/>
    </row>
    <row r="2" spans="1:9" ht="15.75" thickBot="1" x14ac:dyDescent="0.3">
      <c r="A2" s="3"/>
      <c r="B2" s="3"/>
      <c r="C2" s="73"/>
      <c r="D2" s="3"/>
    </row>
    <row r="3" spans="1:9" ht="15.75" thickBot="1" x14ac:dyDescent="0.3">
      <c r="A3" s="81" t="s">
        <v>57</v>
      </c>
      <c r="B3" s="82"/>
    </row>
    <row r="4" spans="1:9" x14ac:dyDescent="0.25">
      <c r="A4" s="19"/>
      <c r="B4" s="19"/>
    </row>
    <row r="5" spans="1:9" x14ac:dyDescent="0.25">
      <c r="A5" s="2"/>
      <c r="B5" s="4" t="s">
        <v>2</v>
      </c>
      <c r="C5" s="13" t="s">
        <v>65</v>
      </c>
      <c r="D5" s="2"/>
      <c r="F5" s="2"/>
      <c r="G5" s="4" t="s">
        <v>2</v>
      </c>
      <c r="H5" s="13" t="s">
        <v>18</v>
      </c>
      <c r="I5" s="2"/>
    </row>
    <row r="6" spans="1:9" x14ac:dyDescent="0.25">
      <c r="A6" s="2" t="s">
        <v>8</v>
      </c>
      <c r="B6" s="2" t="s">
        <v>4</v>
      </c>
      <c r="C6" s="12" t="s">
        <v>5</v>
      </c>
      <c r="D6" s="2" t="s">
        <v>6</v>
      </c>
      <c r="F6" s="2" t="s">
        <v>8</v>
      </c>
      <c r="G6" s="2" t="s">
        <v>4</v>
      </c>
      <c r="H6" s="12" t="s">
        <v>5</v>
      </c>
      <c r="I6" s="2" t="s">
        <v>6</v>
      </c>
    </row>
    <row r="7" spans="1:9" x14ac:dyDescent="0.25">
      <c r="A7" s="2"/>
      <c r="B7" s="2"/>
      <c r="C7" s="12"/>
      <c r="D7" s="2"/>
      <c r="F7" s="2"/>
      <c r="G7" s="2"/>
      <c r="H7" s="12"/>
      <c r="I7" s="2"/>
    </row>
    <row r="8" spans="1:9" x14ac:dyDescent="0.25">
      <c r="A8" s="2" t="s">
        <v>9</v>
      </c>
      <c r="B8" s="2" t="s">
        <v>280</v>
      </c>
      <c r="C8" s="12">
        <v>2009</v>
      </c>
      <c r="D8" s="2" t="s">
        <v>281</v>
      </c>
      <c r="F8" s="2" t="s">
        <v>9</v>
      </c>
      <c r="G8" s="2" t="s">
        <v>66</v>
      </c>
      <c r="H8" s="12">
        <v>2008</v>
      </c>
      <c r="I8" s="2" t="s">
        <v>49</v>
      </c>
    </row>
    <row r="9" spans="1:9" x14ac:dyDescent="0.25">
      <c r="A9" s="2" t="s">
        <v>10</v>
      </c>
      <c r="B9" s="2" t="s">
        <v>400</v>
      </c>
      <c r="C9" s="12">
        <v>2005</v>
      </c>
      <c r="D9" s="2" t="s">
        <v>20</v>
      </c>
      <c r="F9" s="2" t="s">
        <v>10</v>
      </c>
      <c r="G9" s="2" t="s">
        <v>68</v>
      </c>
      <c r="H9" s="12">
        <v>2008</v>
      </c>
      <c r="I9" s="2" t="s">
        <v>49</v>
      </c>
    </row>
    <row r="10" spans="1:9" x14ac:dyDescent="0.25">
      <c r="A10" s="2" t="s">
        <v>11</v>
      </c>
      <c r="B10" s="2" t="s">
        <v>401</v>
      </c>
      <c r="C10" s="12">
        <v>2010</v>
      </c>
      <c r="D10" s="2" t="s">
        <v>281</v>
      </c>
      <c r="F10" s="2" t="s">
        <v>11</v>
      </c>
      <c r="G10" s="2" t="s">
        <v>407</v>
      </c>
      <c r="H10" s="12">
        <v>2009</v>
      </c>
      <c r="I10" s="24" t="s">
        <v>24</v>
      </c>
    </row>
    <row r="11" spans="1:9" x14ac:dyDescent="0.25">
      <c r="A11" s="2" t="s">
        <v>12</v>
      </c>
      <c r="B11" s="2" t="s">
        <v>402</v>
      </c>
      <c r="C11" s="12">
        <v>2010</v>
      </c>
      <c r="D11" s="2" t="s">
        <v>281</v>
      </c>
      <c r="F11" s="2" t="s">
        <v>12</v>
      </c>
      <c r="G11" s="2" t="s">
        <v>282</v>
      </c>
      <c r="H11" s="12">
        <v>2010</v>
      </c>
      <c r="I11" s="2" t="s">
        <v>73</v>
      </c>
    </row>
    <row r="12" spans="1:9" x14ac:dyDescent="0.25">
      <c r="A12" s="2" t="s">
        <v>13</v>
      </c>
      <c r="B12" s="2" t="s">
        <v>403</v>
      </c>
      <c r="C12" s="12">
        <v>2011</v>
      </c>
      <c r="D12" s="2" t="s">
        <v>63</v>
      </c>
      <c r="F12" s="24" t="s">
        <v>13</v>
      </c>
      <c r="G12" s="2" t="s">
        <v>408</v>
      </c>
      <c r="H12" s="12">
        <v>2009</v>
      </c>
      <c r="I12" s="2" t="s">
        <v>20</v>
      </c>
    </row>
    <row r="13" spans="1:9" x14ac:dyDescent="0.25">
      <c r="A13" s="24" t="s">
        <v>14</v>
      </c>
      <c r="B13" s="2" t="s">
        <v>404</v>
      </c>
      <c r="C13" s="12">
        <v>2011</v>
      </c>
      <c r="D13" s="2" t="s">
        <v>63</v>
      </c>
      <c r="F13" s="2" t="s">
        <v>14</v>
      </c>
      <c r="G13" s="2" t="s">
        <v>69</v>
      </c>
      <c r="H13" s="12">
        <v>2009</v>
      </c>
      <c r="I13" s="2" t="s">
        <v>63</v>
      </c>
    </row>
    <row r="14" spans="1:9" x14ac:dyDescent="0.25">
      <c r="A14" s="24" t="s">
        <v>15</v>
      </c>
      <c r="B14" s="2" t="s">
        <v>405</v>
      </c>
      <c r="C14" s="12">
        <v>2011</v>
      </c>
      <c r="D14" s="2" t="s">
        <v>63</v>
      </c>
      <c r="F14" s="6" t="s">
        <v>15</v>
      </c>
      <c r="G14" s="2" t="s">
        <v>70</v>
      </c>
      <c r="H14" s="12">
        <v>2009</v>
      </c>
      <c r="I14" s="2" t="s">
        <v>71</v>
      </c>
    </row>
    <row r="15" spans="1:9" x14ac:dyDescent="0.25">
      <c r="A15" s="26"/>
      <c r="B15" s="3"/>
      <c r="C15" s="73"/>
      <c r="D15" s="3"/>
      <c r="F15" s="2" t="s">
        <v>16</v>
      </c>
      <c r="G15" s="2" t="s">
        <v>279</v>
      </c>
      <c r="H15" s="12">
        <v>2008</v>
      </c>
      <c r="I15" s="2" t="s">
        <v>19</v>
      </c>
    </row>
    <row r="16" spans="1:9" x14ac:dyDescent="0.25">
      <c r="A16" s="26"/>
      <c r="B16" s="3"/>
      <c r="C16" s="73"/>
      <c r="D16" s="3"/>
      <c r="F16" s="24" t="s">
        <v>17</v>
      </c>
      <c r="G16" s="24" t="s">
        <v>409</v>
      </c>
      <c r="H16" s="12">
        <v>2009</v>
      </c>
      <c r="I16" s="24" t="s">
        <v>24</v>
      </c>
    </row>
    <row r="17" spans="1:9" x14ac:dyDescent="0.25">
      <c r="A17" s="26"/>
      <c r="B17" s="3"/>
      <c r="C17" s="73"/>
      <c r="D17" s="3"/>
      <c r="F17" s="24" t="s">
        <v>119</v>
      </c>
      <c r="G17" s="24" t="s">
        <v>410</v>
      </c>
      <c r="H17" s="12">
        <v>2011</v>
      </c>
      <c r="I17" s="24" t="s">
        <v>63</v>
      </c>
    </row>
    <row r="18" spans="1:9" x14ac:dyDescent="0.25">
      <c r="A18" s="26"/>
      <c r="B18" s="3"/>
      <c r="C18" s="73"/>
      <c r="D18" s="3"/>
      <c r="F18" s="24" t="s">
        <v>237</v>
      </c>
      <c r="G18" s="24" t="s">
        <v>411</v>
      </c>
      <c r="H18" s="12">
        <v>2009</v>
      </c>
      <c r="I18" s="24" t="s">
        <v>73</v>
      </c>
    </row>
    <row r="19" spans="1:9" x14ac:dyDescent="0.25">
      <c r="A19" s="26"/>
      <c r="B19" s="3"/>
      <c r="C19" s="73"/>
      <c r="D19" s="3"/>
      <c r="F19" s="24" t="s">
        <v>239</v>
      </c>
      <c r="G19" s="24" t="s">
        <v>412</v>
      </c>
      <c r="H19" s="12">
        <v>2010</v>
      </c>
      <c r="I19" s="24" t="s">
        <v>86</v>
      </c>
    </row>
    <row r="20" spans="1:9" x14ac:dyDescent="0.25">
      <c r="A20" s="26"/>
      <c r="B20" s="3"/>
      <c r="C20" s="73"/>
      <c r="D20" s="3"/>
      <c r="F20" s="24" t="s">
        <v>317</v>
      </c>
      <c r="G20" s="24" t="s">
        <v>413</v>
      </c>
      <c r="H20" s="12">
        <v>2010</v>
      </c>
      <c r="I20" s="24" t="s">
        <v>86</v>
      </c>
    </row>
    <row r="21" spans="1:9" x14ac:dyDescent="0.25">
      <c r="A21" s="26"/>
      <c r="B21" s="3"/>
      <c r="C21" s="73"/>
      <c r="D21" s="3"/>
      <c r="F21" s="24" t="s">
        <v>318</v>
      </c>
      <c r="G21" s="24" t="s">
        <v>414</v>
      </c>
      <c r="H21" s="12">
        <v>2010</v>
      </c>
      <c r="I21" s="24" t="s">
        <v>63</v>
      </c>
    </row>
    <row r="22" spans="1:9" x14ac:dyDescent="0.25">
      <c r="A22" s="26"/>
      <c r="B22" s="3"/>
      <c r="C22" s="73"/>
      <c r="D22" s="3"/>
      <c r="F22" s="24" t="s">
        <v>406</v>
      </c>
      <c r="G22" s="24" t="s">
        <v>415</v>
      </c>
      <c r="H22" s="12">
        <v>2011</v>
      </c>
      <c r="I22" s="24" t="s">
        <v>63</v>
      </c>
    </row>
    <row r="23" spans="1:9" x14ac:dyDescent="0.25">
      <c r="A23" s="26"/>
      <c r="B23" s="3"/>
      <c r="C23" s="74"/>
      <c r="D23" s="3"/>
      <c r="F23" s="26"/>
      <c r="G23" s="26"/>
      <c r="H23" s="74"/>
      <c r="I23" s="26"/>
    </row>
    <row r="24" spans="1:9" x14ac:dyDescent="0.25">
      <c r="A24" s="1"/>
    </row>
    <row r="25" spans="1:9" x14ac:dyDescent="0.25">
      <c r="A25" s="2"/>
      <c r="B25" s="4" t="s">
        <v>2</v>
      </c>
      <c r="C25" s="13" t="s">
        <v>22</v>
      </c>
      <c r="D25" s="2"/>
      <c r="F25" s="2"/>
      <c r="G25" s="4" t="s">
        <v>2</v>
      </c>
      <c r="H25" s="13" t="s">
        <v>39</v>
      </c>
      <c r="I25" s="2"/>
    </row>
    <row r="26" spans="1:9" x14ac:dyDescent="0.25">
      <c r="A26" s="2" t="s">
        <v>8</v>
      </c>
      <c r="B26" s="2" t="s">
        <v>4</v>
      </c>
      <c r="C26" s="12" t="s">
        <v>5</v>
      </c>
      <c r="D26" s="2" t="s">
        <v>6</v>
      </c>
      <c r="F26" s="2" t="s">
        <v>8</v>
      </c>
      <c r="G26" s="2" t="s">
        <v>4</v>
      </c>
      <c r="H26" s="12" t="s">
        <v>5</v>
      </c>
      <c r="I26" s="2" t="s">
        <v>6</v>
      </c>
    </row>
    <row r="27" spans="1:9" x14ac:dyDescent="0.25">
      <c r="A27" s="2"/>
      <c r="B27" s="2"/>
      <c r="C27" s="12"/>
      <c r="D27" s="2"/>
      <c r="F27" s="2"/>
      <c r="G27" s="2"/>
      <c r="H27" s="12"/>
      <c r="I27" s="2"/>
    </row>
    <row r="28" spans="1:9" x14ac:dyDescent="0.25">
      <c r="A28" s="2" t="s">
        <v>9</v>
      </c>
      <c r="B28" s="2" t="s">
        <v>75</v>
      </c>
      <c r="C28" s="12">
        <v>2008</v>
      </c>
      <c r="D28" s="2" t="s">
        <v>19</v>
      </c>
      <c r="F28" s="2" t="s">
        <v>9</v>
      </c>
      <c r="G28" s="2" t="s">
        <v>78</v>
      </c>
      <c r="H28" s="12">
        <v>2008</v>
      </c>
      <c r="I28" s="2" t="s">
        <v>73</v>
      </c>
    </row>
    <row r="29" spans="1:9" x14ac:dyDescent="0.25">
      <c r="A29" s="2" t="s">
        <v>10</v>
      </c>
      <c r="B29" s="2" t="s">
        <v>416</v>
      </c>
      <c r="C29" s="12">
        <v>2008</v>
      </c>
      <c r="D29" s="2" t="s">
        <v>63</v>
      </c>
      <c r="F29" s="2" t="s">
        <v>10</v>
      </c>
      <c r="G29" s="2" t="s">
        <v>288</v>
      </c>
      <c r="H29" s="12">
        <v>2008</v>
      </c>
      <c r="I29" s="2" t="s">
        <v>289</v>
      </c>
    </row>
    <row r="30" spans="1:9" x14ac:dyDescent="0.25">
      <c r="A30" s="2" t="s">
        <v>11</v>
      </c>
      <c r="B30" s="2" t="s">
        <v>74</v>
      </c>
      <c r="C30" s="12">
        <v>2009</v>
      </c>
      <c r="D30" s="2" t="s">
        <v>73</v>
      </c>
      <c r="F30" s="2" t="s">
        <v>11</v>
      </c>
      <c r="G30" s="2" t="s">
        <v>79</v>
      </c>
      <c r="H30" s="12">
        <v>2008</v>
      </c>
      <c r="I30" s="2" t="s">
        <v>49</v>
      </c>
    </row>
    <row r="31" spans="1:9" x14ac:dyDescent="0.25">
      <c r="A31" s="2" t="s">
        <v>12</v>
      </c>
      <c r="B31" s="2" t="s">
        <v>417</v>
      </c>
      <c r="C31" s="12">
        <v>2010</v>
      </c>
      <c r="D31" s="2" t="s">
        <v>19</v>
      </c>
      <c r="F31" s="2" t="s">
        <v>12</v>
      </c>
      <c r="G31" s="2" t="s">
        <v>421</v>
      </c>
      <c r="H31" s="12">
        <v>2009</v>
      </c>
      <c r="I31" s="2" t="s">
        <v>422</v>
      </c>
    </row>
    <row r="32" spans="1:9" x14ac:dyDescent="0.25">
      <c r="A32" s="2" t="s">
        <v>13</v>
      </c>
      <c r="B32" s="2" t="s">
        <v>418</v>
      </c>
      <c r="C32" s="12">
        <v>2008</v>
      </c>
      <c r="D32" s="2" t="s">
        <v>133</v>
      </c>
      <c r="F32" s="24" t="s">
        <v>13</v>
      </c>
      <c r="G32" s="2" t="s">
        <v>423</v>
      </c>
      <c r="H32" s="12">
        <v>2009</v>
      </c>
      <c r="I32" s="2" t="s">
        <v>1</v>
      </c>
    </row>
    <row r="33" spans="1:9" x14ac:dyDescent="0.25">
      <c r="A33" s="24" t="s">
        <v>14</v>
      </c>
      <c r="B33" s="2" t="s">
        <v>419</v>
      </c>
      <c r="C33" s="12">
        <v>2009</v>
      </c>
      <c r="D33" s="2" t="s">
        <v>63</v>
      </c>
      <c r="F33" s="24" t="s">
        <v>14</v>
      </c>
      <c r="G33" s="2" t="s">
        <v>424</v>
      </c>
      <c r="H33" s="12">
        <v>2009</v>
      </c>
      <c r="I33" s="2" t="s">
        <v>63</v>
      </c>
    </row>
    <row r="34" spans="1:9" x14ac:dyDescent="0.25">
      <c r="A34" s="24" t="s">
        <v>15</v>
      </c>
      <c r="B34" s="2" t="s">
        <v>420</v>
      </c>
      <c r="C34" s="12">
        <v>2010</v>
      </c>
      <c r="D34" s="2" t="s">
        <v>281</v>
      </c>
      <c r="F34" s="24" t="s">
        <v>15</v>
      </c>
      <c r="G34" s="2" t="s">
        <v>425</v>
      </c>
      <c r="H34" s="12">
        <v>2011</v>
      </c>
      <c r="I34" s="2" t="s">
        <v>63</v>
      </c>
    </row>
    <row r="37" spans="1:9" x14ac:dyDescent="0.25">
      <c r="A37" s="2"/>
      <c r="B37" s="4" t="s">
        <v>2</v>
      </c>
      <c r="C37" s="13" t="s">
        <v>3</v>
      </c>
      <c r="D37" s="2"/>
      <c r="F37" s="2"/>
      <c r="G37" s="4" t="s">
        <v>2</v>
      </c>
      <c r="H37" s="13" t="s">
        <v>25</v>
      </c>
      <c r="I37" s="2"/>
    </row>
    <row r="38" spans="1:9" x14ac:dyDescent="0.25">
      <c r="A38" s="2" t="s">
        <v>8</v>
      </c>
      <c r="B38" s="2" t="s">
        <v>4</v>
      </c>
      <c r="C38" s="12" t="s">
        <v>5</v>
      </c>
      <c r="D38" s="2" t="s">
        <v>6</v>
      </c>
      <c r="F38" s="2" t="s">
        <v>8</v>
      </c>
      <c r="G38" s="2" t="s">
        <v>4</v>
      </c>
      <c r="H38" s="12" t="s">
        <v>5</v>
      </c>
      <c r="I38" s="2" t="s">
        <v>6</v>
      </c>
    </row>
    <row r="39" spans="1:9" x14ac:dyDescent="0.25">
      <c r="A39" s="2"/>
      <c r="B39" s="2"/>
      <c r="C39" s="12"/>
      <c r="D39" s="2"/>
      <c r="F39" s="2"/>
      <c r="G39" s="2"/>
      <c r="H39" s="12"/>
      <c r="I39" s="2"/>
    </row>
    <row r="40" spans="1:9" x14ac:dyDescent="0.25">
      <c r="A40" s="2" t="s">
        <v>9</v>
      </c>
      <c r="B40" s="2" t="s">
        <v>426</v>
      </c>
      <c r="C40" s="12">
        <v>2008</v>
      </c>
      <c r="D40" s="2" t="s">
        <v>73</v>
      </c>
      <c r="F40" s="2" t="s">
        <v>9</v>
      </c>
      <c r="G40" s="2" t="s">
        <v>291</v>
      </c>
      <c r="H40" s="12">
        <v>2009</v>
      </c>
      <c r="I40" s="2" t="s">
        <v>85</v>
      </c>
    </row>
    <row r="41" spans="1:9" x14ac:dyDescent="0.25">
      <c r="A41" s="2" t="s">
        <v>10</v>
      </c>
      <c r="B41" s="2" t="s">
        <v>83</v>
      </c>
      <c r="C41" s="12">
        <v>2008</v>
      </c>
      <c r="D41" s="2" t="s">
        <v>73</v>
      </c>
      <c r="F41" s="2" t="s">
        <v>10</v>
      </c>
      <c r="G41" s="2" t="s">
        <v>433</v>
      </c>
      <c r="H41" s="12">
        <v>2008</v>
      </c>
      <c r="I41" s="2" t="s">
        <v>281</v>
      </c>
    </row>
    <row r="42" spans="1:9" x14ac:dyDescent="0.25">
      <c r="A42" s="2" t="s">
        <v>11</v>
      </c>
      <c r="B42" s="40" t="s">
        <v>427</v>
      </c>
      <c r="C42" s="77">
        <v>2007</v>
      </c>
      <c r="D42" s="40" t="s">
        <v>428</v>
      </c>
      <c r="F42" s="2" t="s">
        <v>11</v>
      </c>
      <c r="G42" s="2" t="s">
        <v>434</v>
      </c>
      <c r="H42" s="12">
        <v>2009</v>
      </c>
      <c r="I42" s="2" t="s">
        <v>435</v>
      </c>
    </row>
    <row r="43" spans="1:9" x14ac:dyDescent="0.25">
      <c r="A43" s="2" t="s">
        <v>12</v>
      </c>
      <c r="B43" s="2" t="s">
        <v>429</v>
      </c>
      <c r="C43" s="12">
        <v>2009</v>
      </c>
      <c r="D43" s="2" t="s">
        <v>281</v>
      </c>
      <c r="F43" s="2" t="s">
        <v>12</v>
      </c>
      <c r="G43" s="2" t="s">
        <v>436</v>
      </c>
      <c r="H43" s="12">
        <v>2009</v>
      </c>
      <c r="I43" s="2" t="s">
        <v>437</v>
      </c>
    </row>
    <row r="44" spans="1:9" x14ac:dyDescent="0.25">
      <c r="A44" s="2" t="s">
        <v>13</v>
      </c>
      <c r="B44" s="59" t="s">
        <v>430</v>
      </c>
      <c r="C44" s="12">
        <v>2008</v>
      </c>
      <c r="D44" s="2" t="s">
        <v>19</v>
      </c>
      <c r="F44" s="2" t="s">
        <v>13</v>
      </c>
      <c r="G44" s="2" t="s">
        <v>438</v>
      </c>
      <c r="H44" s="12">
        <v>2008</v>
      </c>
      <c r="I44" s="2" t="s">
        <v>439</v>
      </c>
    </row>
    <row r="45" spans="1:9" x14ac:dyDescent="0.25">
      <c r="A45" s="2" t="s">
        <v>14</v>
      </c>
      <c r="B45" s="59" t="s">
        <v>431</v>
      </c>
      <c r="C45" s="12">
        <v>2011</v>
      </c>
      <c r="D45" s="2" t="s">
        <v>281</v>
      </c>
    </row>
    <row r="46" spans="1:9" x14ac:dyDescent="0.25">
      <c r="A46" s="2" t="s">
        <v>15</v>
      </c>
      <c r="B46" s="24" t="s">
        <v>432</v>
      </c>
      <c r="C46" s="12">
        <v>2010</v>
      </c>
      <c r="D46" s="2" t="s">
        <v>63</v>
      </c>
    </row>
    <row r="48" spans="1:9" x14ac:dyDescent="0.25">
      <c r="A48" s="2"/>
      <c r="B48" s="4" t="s">
        <v>2</v>
      </c>
      <c r="C48" s="13" t="s">
        <v>31</v>
      </c>
      <c r="D48" s="2"/>
      <c r="F48" s="2"/>
      <c r="G48" s="4" t="s">
        <v>2</v>
      </c>
      <c r="H48" s="13" t="s">
        <v>28</v>
      </c>
      <c r="I48" s="2"/>
    </row>
    <row r="49" spans="1:9" x14ac:dyDescent="0.25">
      <c r="A49" s="2" t="s">
        <v>8</v>
      </c>
      <c r="B49" s="2" t="s">
        <v>4</v>
      </c>
      <c r="C49" s="12" t="s">
        <v>5</v>
      </c>
      <c r="D49" s="2" t="s">
        <v>6</v>
      </c>
      <c r="F49" s="2" t="s">
        <v>8</v>
      </c>
      <c r="G49" s="2" t="s">
        <v>4</v>
      </c>
      <c r="H49" s="12" t="s">
        <v>5</v>
      </c>
      <c r="I49" s="2" t="s">
        <v>6</v>
      </c>
    </row>
    <row r="50" spans="1:9" x14ac:dyDescent="0.25">
      <c r="A50" s="2"/>
      <c r="B50" s="2"/>
      <c r="C50" s="12"/>
      <c r="D50" s="2"/>
      <c r="F50" s="2"/>
      <c r="G50" s="2"/>
      <c r="H50" s="12"/>
      <c r="I50" s="2"/>
    </row>
    <row r="51" spans="1:9" x14ac:dyDescent="0.25">
      <c r="A51" s="2" t="s">
        <v>9</v>
      </c>
      <c r="B51" s="2" t="s">
        <v>294</v>
      </c>
      <c r="C51" s="12">
        <v>2008</v>
      </c>
      <c r="D51" s="2" t="s">
        <v>73</v>
      </c>
      <c r="F51" s="2" t="s">
        <v>9</v>
      </c>
      <c r="G51" s="2" t="s">
        <v>93</v>
      </c>
      <c r="H51" s="12">
        <v>2008</v>
      </c>
      <c r="I51" s="2" t="s">
        <v>19</v>
      </c>
    </row>
    <row r="52" spans="1:9" x14ac:dyDescent="0.25">
      <c r="A52" s="2" t="s">
        <v>10</v>
      </c>
      <c r="B52" s="2" t="s">
        <v>295</v>
      </c>
      <c r="C52" s="12">
        <v>2008</v>
      </c>
      <c r="D52" s="2" t="s">
        <v>19</v>
      </c>
      <c r="F52" s="2" t="s">
        <v>10</v>
      </c>
      <c r="G52" s="6" t="s">
        <v>99</v>
      </c>
      <c r="H52" s="14">
        <v>2008</v>
      </c>
      <c r="I52" s="6" t="s">
        <v>21</v>
      </c>
    </row>
    <row r="53" spans="1:9" x14ac:dyDescent="0.25">
      <c r="A53" s="2" t="s">
        <v>11</v>
      </c>
      <c r="B53" s="2" t="s">
        <v>90</v>
      </c>
      <c r="C53" s="12">
        <v>2008</v>
      </c>
      <c r="D53" s="2" t="s">
        <v>49</v>
      </c>
      <c r="F53" s="2" t="s">
        <v>11</v>
      </c>
      <c r="G53" s="2" t="s">
        <v>442</v>
      </c>
      <c r="H53" s="12">
        <v>2009</v>
      </c>
      <c r="I53" s="2" t="s">
        <v>21</v>
      </c>
    </row>
    <row r="54" spans="1:9" x14ac:dyDescent="0.25">
      <c r="A54" s="2" t="s">
        <v>12</v>
      </c>
      <c r="B54" s="2" t="s">
        <v>440</v>
      </c>
      <c r="C54" s="12">
        <v>2009</v>
      </c>
      <c r="D54" s="2" t="s">
        <v>49</v>
      </c>
      <c r="F54" s="2" t="s">
        <v>12</v>
      </c>
      <c r="G54" s="2" t="s">
        <v>516</v>
      </c>
      <c r="H54" s="12">
        <v>2009</v>
      </c>
      <c r="I54" s="2" t="s">
        <v>443</v>
      </c>
    </row>
    <row r="55" spans="1:9" x14ac:dyDescent="0.25">
      <c r="A55" s="2" t="s">
        <v>13</v>
      </c>
      <c r="B55" s="24" t="s">
        <v>296</v>
      </c>
      <c r="C55" s="12">
        <v>2008</v>
      </c>
      <c r="D55" s="2" t="s">
        <v>19</v>
      </c>
      <c r="F55" s="2" t="s">
        <v>13</v>
      </c>
      <c r="G55" s="59" t="s">
        <v>444</v>
      </c>
      <c r="H55" s="12">
        <v>2008</v>
      </c>
      <c r="I55" s="2" t="s">
        <v>21</v>
      </c>
    </row>
    <row r="56" spans="1:9" x14ac:dyDescent="0.25">
      <c r="A56" s="2" t="s">
        <v>14</v>
      </c>
      <c r="B56" s="59" t="s">
        <v>441</v>
      </c>
      <c r="C56" s="12">
        <v>2009</v>
      </c>
      <c r="D56" s="2" t="s">
        <v>86</v>
      </c>
      <c r="H56"/>
    </row>
    <row r="57" spans="1:9" x14ac:dyDescent="0.25">
      <c r="A57" s="2" t="s">
        <v>15</v>
      </c>
      <c r="B57" s="59" t="s">
        <v>87</v>
      </c>
      <c r="C57" s="12">
        <v>2009</v>
      </c>
      <c r="D57" s="2" t="s">
        <v>86</v>
      </c>
      <c r="H57"/>
    </row>
    <row r="58" spans="1:9" x14ac:dyDescent="0.25">
      <c r="A58" s="2" t="s">
        <v>16</v>
      </c>
      <c r="B58" s="2" t="s">
        <v>301</v>
      </c>
      <c r="C58" s="12">
        <v>2008</v>
      </c>
      <c r="D58" s="2" t="s">
        <v>289</v>
      </c>
      <c r="H58"/>
    </row>
    <row r="60" spans="1:9" x14ac:dyDescent="0.25">
      <c r="A60" s="2"/>
      <c r="B60" s="4" t="s">
        <v>2</v>
      </c>
      <c r="C60" s="13" t="s">
        <v>32</v>
      </c>
      <c r="D60" s="2"/>
      <c r="F60" s="2"/>
      <c r="G60" s="4" t="s">
        <v>2</v>
      </c>
      <c r="H60" s="13" t="s">
        <v>33</v>
      </c>
      <c r="I60" s="2"/>
    </row>
    <row r="61" spans="1:9" x14ac:dyDescent="0.25">
      <c r="A61" s="2" t="s">
        <v>8</v>
      </c>
      <c r="B61" s="2" t="s">
        <v>4</v>
      </c>
      <c r="C61" s="12" t="s">
        <v>5</v>
      </c>
      <c r="D61" s="2" t="s">
        <v>6</v>
      </c>
      <c r="F61" s="2" t="s">
        <v>8</v>
      </c>
      <c r="G61" s="2" t="s">
        <v>4</v>
      </c>
      <c r="H61" s="12" t="s">
        <v>5</v>
      </c>
      <c r="I61" s="2" t="s">
        <v>6</v>
      </c>
    </row>
    <row r="62" spans="1:9" x14ac:dyDescent="0.25">
      <c r="A62" s="2"/>
      <c r="B62" s="2"/>
      <c r="C62" s="12"/>
      <c r="D62" s="2"/>
      <c r="F62" s="2"/>
      <c r="G62" s="2"/>
      <c r="H62" s="12"/>
      <c r="I62" s="2"/>
    </row>
    <row r="63" spans="1:9" x14ac:dyDescent="0.25">
      <c r="A63" s="2" t="s">
        <v>9</v>
      </c>
      <c r="B63" s="2" t="s">
        <v>97</v>
      </c>
      <c r="C63" s="12">
        <v>2008</v>
      </c>
      <c r="D63" s="2" t="s">
        <v>23</v>
      </c>
      <c r="F63" s="2" t="s">
        <v>9</v>
      </c>
      <c r="G63" s="2" t="s">
        <v>303</v>
      </c>
      <c r="H63" s="12">
        <v>2008</v>
      </c>
      <c r="I63" s="2" t="s">
        <v>1</v>
      </c>
    </row>
    <row r="64" spans="1:9" x14ac:dyDescent="0.25">
      <c r="A64" s="2" t="s">
        <v>10</v>
      </c>
      <c r="B64" s="2" t="s">
        <v>299</v>
      </c>
      <c r="C64" s="12">
        <v>2008</v>
      </c>
      <c r="D64" s="2" t="s">
        <v>19</v>
      </c>
      <c r="F64" s="2" t="s">
        <v>10</v>
      </c>
      <c r="G64" s="2" t="s">
        <v>96</v>
      </c>
      <c r="H64" s="12">
        <v>2008</v>
      </c>
      <c r="I64" s="2" t="s">
        <v>23</v>
      </c>
    </row>
    <row r="65" spans="1:9" ht="15.75" thickBot="1" x14ac:dyDescent="0.3">
      <c r="C65"/>
      <c r="H65"/>
    </row>
    <row r="66" spans="1:9" ht="15.75" thickBot="1" x14ac:dyDescent="0.3">
      <c r="A66" s="81" t="s">
        <v>58</v>
      </c>
      <c r="B66" s="82"/>
    </row>
    <row r="67" spans="1:9" x14ac:dyDescent="0.25">
      <c r="A67" s="1"/>
    </row>
    <row r="68" spans="1:9" x14ac:dyDescent="0.25">
      <c r="A68" s="2"/>
      <c r="B68" s="4" t="s">
        <v>2</v>
      </c>
      <c r="C68" s="13" t="s">
        <v>3</v>
      </c>
      <c r="D68" s="2"/>
      <c r="H68"/>
    </row>
    <row r="69" spans="1:9" x14ac:dyDescent="0.25">
      <c r="A69" s="2" t="s">
        <v>8</v>
      </c>
      <c r="B69" s="2" t="s">
        <v>4</v>
      </c>
      <c r="C69" s="12" t="s">
        <v>5</v>
      </c>
      <c r="D69" s="2" t="s">
        <v>6</v>
      </c>
      <c r="H69"/>
    </row>
    <row r="70" spans="1:9" x14ac:dyDescent="0.25">
      <c r="A70" s="2"/>
      <c r="B70" s="2"/>
      <c r="C70" s="12"/>
      <c r="D70" s="2"/>
      <c r="H70"/>
    </row>
    <row r="71" spans="1:9" x14ac:dyDescent="0.25">
      <c r="A71" s="2" t="s">
        <v>9</v>
      </c>
      <c r="B71" s="2" t="s">
        <v>309</v>
      </c>
      <c r="C71" s="12">
        <v>2007</v>
      </c>
      <c r="D71" s="2" t="s">
        <v>73</v>
      </c>
      <c r="H71"/>
    </row>
    <row r="72" spans="1:9" x14ac:dyDescent="0.25">
      <c r="A72" s="2" t="s">
        <v>10</v>
      </c>
      <c r="B72" s="2" t="s">
        <v>427</v>
      </c>
      <c r="C72" s="12">
        <v>2007</v>
      </c>
      <c r="D72" s="2" t="s">
        <v>428</v>
      </c>
      <c r="H72"/>
    </row>
    <row r="73" spans="1:9" x14ac:dyDescent="0.25">
      <c r="A73" s="2" t="s">
        <v>11</v>
      </c>
      <c r="B73" s="2" t="s">
        <v>445</v>
      </c>
      <c r="C73" s="12">
        <v>2007</v>
      </c>
      <c r="D73" s="2" t="s">
        <v>19</v>
      </c>
      <c r="H73"/>
    </row>
    <row r="74" spans="1:9" x14ac:dyDescent="0.25">
      <c r="H74"/>
    </row>
    <row r="75" spans="1:9" x14ac:dyDescent="0.25">
      <c r="A75" s="2"/>
      <c r="B75" s="4" t="s">
        <v>2</v>
      </c>
      <c r="C75" s="13" t="s">
        <v>25</v>
      </c>
      <c r="D75" s="2"/>
      <c r="F75" s="2"/>
      <c r="G75" s="4" t="s">
        <v>2</v>
      </c>
      <c r="H75" s="13" t="s">
        <v>31</v>
      </c>
      <c r="I75" s="2"/>
    </row>
    <row r="76" spans="1:9" x14ac:dyDescent="0.25">
      <c r="A76" s="2" t="s">
        <v>8</v>
      </c>
      <c r="B76" s="2" t="s">
        <v>4</v>
      </c>
      <c r="C76" s="12" t="s">
        <v>5</v>
      </c>
      <c r="D76" s="2" t="s">
        <v>6</v>
      </c>
      <c r="F76" s="2" t="s">
        <v>8</v>
      </c>
      <c r="G76" s="2" t="s">
        <v>4</v>
      </c>
      <c r="H76" s="12" t="s">
        <v>5</v>
      </c>
      <c r="I76" s="2" t="s">
        <v>6</v>
      </c>
    </row>
    <row r="77" spans="1:9" x14ac:dyDescent="0.25">
      <c r="A77" s="2"/>
      <c r="B77" s="2"/>
      <c r="C77" s="12"/>
      <c r="D77" s="2"/>
      <c r="F77" s="2"/>
      <c r="G77" s="2"/>
      <c r="H77" s="12"/>
      <c r="I77" s="2"/>
    </row>
    <row r="78" spans="1:9" x14ac:dyDescent="0.25">
      <c r="A78" s="2" t="s">
        <v>9</v>
      </c>
      <c r="B78" s="2" t="s">
        <v>120</v>
      </c>
      <c r="C78" s="12">
        <v>2006</v>
      </c>
      <c r="D78" s="2" t="s">
        <v>73</v>
      </c>
      <c r="F78" s="2" t="s">
        <v>9</v>
      </c>
      <c r="G78" s="2" t="s">
        <v>451</v>
      </c>
      <c r="H78" s="12">
        <v>2005</v>
      </c>
      <c r="I78" s="2" t="s">
        <v>73</v>
      </c>
    </row>
    <row r="79" spans="1:9" x14ac:dyDescent="0.25">
      <c r="A79" s="2" t="s">
        <v>10</v>
      </c>
      <c r="B79" s="2" t="s">
        <v>122</v>
      </c>
      <c r="C79" s="12">
        <v>2006</v>
      </c>
      <c r="D79" s="2" t="s">
        <v>310</v>
      </c>
      <c r="F79" s="2" t="s">
        <v>10</v>
      </c>
      <c r="G79" s="65" t="s">
        <v>319</v>
      </c>
      <c r="H79" s="11">
        <v>2005</v>
      </c>
      <c r="I79" s="24" t="s">
        <v>24</v>
      </c>
    </row>
    <row r="80" spans="1:9" x14ac:dyDescent="0.25">
      <c r="A80" s="2" t="s">
        <v>11</v>
      </c>
      <c r="B80" s="2" t="s">
        <v>446</v>
      </c>
      <c r="C80" s="12">
        <v>2007</v>
      </c>
      <c r="D80" s="2" t="s">
        <v>73</v>
      </c>
      <c r="F80" s="2" t="s">
        <v>11</v>
      </c>
      <c r="G80" s="2" t="s">
        <v>312</v>
      </c>
      <c r="H80" s="12">
        <v>2005</v>
      </c>
      <c r="I80" s="2" t="s">
        <v>29</v>
      </c>
    </row>
    <row r="81" spans="1:9" x14ac:dyDescent="0.25">
      <c r="A81" s="2" t="s">
        <v>12</v>
      </c>
      <c r="B81" s="65" t="s">
        <v>447</v>
      </c>
      <c r="C81" s="11">
        <v>2006</v>
      </c>
      <c r="D81" s="65" t="s">
        <v>73</v>
      </c>
      <c r="F81" s="2" t="s">
        <v>12</v>
      </c>
      <c r="G81" s="2" t="s">
        <v>30</v>
      </c>
      <c r="H81" s="12">
        <v>2006</v>
      </c>
      <c r="I81" s="2" t="s">
        <v>23</v>
      </c>
    </row>
    <row r="82" spans="1:9" x14ac:dyDescent="0.25">
      <c r="A82" s="6" t="s">
        <v>13</v>
      </c>
      <c r="B82" s="2" t="s">
        <v>124</v>
      </c>
      <c r="C82" s="12">
        <v>2007</v>
      </c>
      <c r="D82" s="2" t="s">
        <v>19</v>
      </c>
      <c r="F82" s="2" t="s">
        <v>13</v>
      </c>
      <c r="G82" s="2" t="s">
        <v>322</v>
      </c>
      <c r="H82" s="12">
        <v>2006</v>
      </c>
      <c r="I82" s="2" t="s">
        <v>20</v>
      </c>
    </row>
    <row r="83" spans="1:9" x14ac:dyDescent="0.25">
      <c r="A83" s="2" t="s">
        <v>14</v>
      </c>
      <c r="B83" s="2" t="s">
        <v>129</v>
      </c>
      <c r="C83" s="12">
        <v>2006</v>
      </c>
      <c r="D83" s="2" t="s">
        <v>19</v>
      </c>
      <c r="F83" s="2" t="s">
        <v>14</v>
      </c>
      <c r="G83" s="2" t="s">
        <v>134</v>
      </c>
      <c r="H83" s="12">
        <v>2005</v>
      </c>
      <c r="I83" s="2" t="s">
        <v>23</v>
      </c>
    </row>
    <row r="84" spans="1:9" x14ac:dyDescent="0.25">
      <c r="A84" s="2" t="s">
        <v>15</v>
      </c>
      <c r="B84" s="2" t="s">
        <v>448</v>
      </c>
      <c r="C84" s="12">
        <v>2005</v>
      </c>
      <c r="D84" s="2" t="s">
        <v>315</v>
      </c>
      <c r="F84" s="2" t="s">
        <v>15</v>
      </c>
      <c r="G84" s="2" t="s">
        <v>452</v>
      </c>
      <c r="H84" s="12">
        <v>2006</v>
      </c>
      <c r="I84" s="2" t="s">
        <v>63</v>
      </c>
    </row>
    <row r="85" spans="1:9" x14ac:dyDescent="0.25">
      <c r="A85" s="2" t="s">
        <v>16</v>
      </c>
      <c r="B85" s="2" t="s">
        <v>449</v>
      </c>
      <c r="C85" s="12">
        <v>2006</v>
      </c>
      <c r="D85" s="2" t="s">
        <v>19</v>
      </c>
      <c r="F85" s="2" t="s">
        <v>16</v>
      </c>
      <c r="G85" s="2" t="s">
        <v>453</v>
      </c>
      <c r="H85" s="12">
        <v>2006</v>
      </c>
      <c r="I85" s="2" t="s">
        <v>428</v>
      </c>
    </row>
    <row r="86" spans="1:9" x14ac:dyDescent="0.25">
      <c r="A86" s="2" t="s">
        <v>17</v>
      </c>
      <c r="B86" s="2" t="s">
        <v>127</v>
      </c>
      <c r="C86" s="12">
        <v>2005</v>
      </c>
      <c r="D86" s="2" t="s">
        <v>49</v>
      </c>
      <c r="F86" s="3"/>
      <c r="G86" s="3"/>
      <c r="H86" s="74"/>
      <c r="I86" s="3"/>
    </row>
    <row r="87" spans="1:9" x14ac:dyDescent="0.25">
      <c r="A87" s="24" t="s">
        <v>119</v>
      </c>
      <c r="B87" s="2" t="s">
        <v>450</v>
      </c>
      <c r="C87" s="12">
        <v>2007</v>
      </c>
      <c r="D87" s="2" t="s">
        <v>19</v>
      </c>
      <c r="F87" s="3"/>
      <c r="G87" s="3"/>
      <c r="H87" s="74"/>
      <c r="I87" s="3"/>
    </row>
    <row r="88" spans="1:9" x14ac:dyDescent="0.25">
      <c r="B88" s="3"/>
      <c r="C88" s="74"/>
      <c r="D88" s="3"/>
      <c r="F88" s="3"/>
      <c r="G88" s="3"/>
      <c r="H88" s="74"/>
      <c r="I88" s="3"/>
    </row>
    <row r="89" spans="1:9" x14ac:dyDescent="0.25">
      <c r="F89" s="26"/>
      <c r="G89" s="3"/>
      <c r="H89" s="73"/>
      <c r="I89" s="3"/>
    </row>
    <row r="91" spans="1:9" x14ac:dyDescent="0.25">
      <c r="A91" s="2"/>
      <c r="B91" s="4" t="s">
        <v>2</v>
      </c>
      <c r="C91" s="13" t="s">
        <v>26</v>
      </c>
      <c r="D91" s="2"/>
      <c r="F91" s="2"/>
      <c r="G91" s="4" t="s">
        <v>2</v>
      </c>
      <c r="H91" s="13" t="s">
        <v>28</v>
      </c>
      <c r="I91" s="2"/>
    </row>
    <row r="92" spans="1:9" x14ac:dyDescent="0.25">
      <c r="A92" s="2" t="s">
        <v>8</v>
      </c>
      <c r="B92" s="2" t="s">
        <v>4</v>
      </c>
      <c r="C92" s="12" t="s">
        <v>5</v>
      </c>
      <c r="D92" s="2" t="s">
        <v>6</v>
      </c>
      <c r="F92" s="2" t="s">
        <v>8</v>
      </c>
      <c r="G92" s="2" t="s">
        <v>4</v>
      </c>
      <c r="H92" s="12" t="s">
        <v>5</v>
      </c>
      <c r="I92" s="2" t="s">
        <v>6</v>
      </c>
    </row>
    <row r="93" spans="1:9" x14ac:dyDescent="0.25">
      <c r="A93" s="2"/>
      <c r="B93" s="2"/>
      <c r="C93" s="12"/>
      <c r="D93" s="2"/>
      <c r="F93" s="2"/>
      <c r="G93" s="2"/>
      <c r="H93" s="12"/>
      <c r="I93" s="2"/>
    </row>
    <row r="94" spans="1:9" x14ac:dyDescent="0.25">
      <c r="A94" s="2" t="s">
        <v>9</v>
      </c>
      <c r="B94" s="2" t="s">
        <v>329</v>
      </c>
      <c r="C94" s="12">
        <v>2005</v>
      </c>
      <c r="D94" s="2" t="s">
        <v>49</v>
      </c>
      <c r="F94" s="2" t="s">
        <v>9</v>
      </c>
      <c r="G94" s="2" t="s">
        <v>153</v>
      </c>
      <c r="H94" s="12">
        <v>2006</v>
      </c>
      <c r="I94" s="2" t="s">
        <v>19</v>
      </c>
    </row>
    <row r="95" spans="1:9" x14ac:dyDescent="0.25">
      <c r="A95" s="2" t="s">
        <v>10</v>
      </c>
      <c r="B95" s="2" t="s">
        <v>320</v>
      </c>
      <c r="C95" s="12">
        <v>2007</v>
      </c>
      <c r="D95" s="2" t="s">
        <v>73</v>
      </c>
      <c r="F95" s="2" t="s">
        <v>10</v>
      </c>
      <c r="G95" s="2" t="s">
        <v>459</v>
      </c>
      <c r="H95" s="12">
        <v>2006</v>
      </c>
      <c r="I95" s="2" t="s">
        <v>19</v>
      </c>
    </row>
    <row r="96" spans="1:9" x14ac:dyDescent="0.25">
      <c r="A96" s="2" t="s">
        <v>11</v>
      </c>
      <c r="B96" s="2" t="s">
        <v>454</v>
      </c>
      <c r="C96" s="12">
        <v>2006</v>
      </c>
      <c r="D96" s="2" t="s">
        <v>24</v>
      </c>
      <c r="F96" s="2" t="s">
        <v>11</v>
      </c>
      <c r="G96" s="2" t="s">
        <v>328</v>
      </c>
      <c r="H96" s="12">
        <v>2006</v>
      </c>
      <c r="I96" s="2" t="s">
        <v>103</v>
      </c>
    </row>
    <row r="97" spans="1:9" x14ac:dyDescent="0.25">
      <c r="A97" s="2" t="s">
        <v>12</v>
      </c>
      <c r="B97" s="2" t="s">
        <v>140</v>
      </c>
      <c r="C97" s="12">
        <v>2007</v>
      </c>
      <c r="D97" s="2" t="s">
        <v>19</v>
      </c>
      <c r="F97" s="2" t="s">
        <v>12</v>
      </c>
      <c r="G97" s="2" t="s">
        <v>323</v>
      </c>
      <c r="H97" s="12">
        <v>2006</v>
      </c>
      <c r="I97" s="2" t="s">
        <v>281</v>
      </c>
    </row>
    <row r="98" spans="1:9" x14ac:dyDescent="0.25">
      <c r="A98" s="2" t="s">
        <v>13</v>
      </c>
      <c r="B98" s="2" t="s">
        <v>143</v>
      </c>
      <c r="C98" s="12">
        <v>2007</v>
      </c>
      <c r="D98" s="24" t="s">
        <v>24</v>
      </c>
      <c r="F98" s="2" t="s">
        <v>13</v>
      </c>
      <c r="G98" s="2" t="s">
        <v>156</v>
      </c>
      <c r="H98" s="12">
        <v>2006</v>
      </c>
      <c r="I98" s="2" t="s">
        <v>85</v>
      </c>
    </row>
    <row r="99" spans="1:9" x14ac:dyDescent="0.25">
      <c r="A99" s="2" t="s">
        <v>14</v>
      </c>
      <c r="B99" s="2" t="s">
        <v>455</v>
      </c>
      <c r="C99" s="12">
        <v>2007</v>
      </c>
      <c r="D99" s="2" t="s">
        <v>49</v>
      </c>
      <c r="F99" s="2" t="s">
        <v>14</v>
      </c>
      <c r="G99" s="2" t="s">
        <v>147</v>
      </c>
      <c r="H99" s="12">
        <v>2006</v>
      </c>
      <c r="I99" s="2" t="s">
        <v>21</v>
      </c>
    </row>
    <row r="100" spans="1:9" x14ac:dyDescent="0.25">
      <c r="A100" s="2" t="s">
        <v>15</v>
      </c>
      <c r="B100" s="2" t="s">
        <v>456</v>
      </c>
      <c r="C100" s="12">
        <v>2007</v>
      </c>
      <c r="D100" s="2" t="s">
        <v>19</v>
      </c>
      <c r="F100" s="2" t="s">
        <v>15</v>
      </c>
      <c r="G100" s="2" t="s">
        <v>150</v>
      </c>
      <c r="H100" s="12">
        <v>2005</v>
      </c>
      <c r="I100" s="2" t="s">
        <v>133</v>
      </c>
    </row>
    <row r="101" spans="1:9" x14ac:dyDescent="0.25">
      <c r="A101" s="2" t="s">
        <v>16</v>
      </c>
      <c r="B101" s="2" t="s">
        <v>457</v>
      </c>
      <c r="C101" s="12">
        <v>2006</v>
      </c>
      <c r="D101" s="2" t="s">
        <v>19</v>
      </c>
      <c r="F101" s="2" t="s">
        <v>16</v>
      </c>
      <c r="G101" s="24" t="s">
        <v>337</v>
      </c>
      <c r="H101" s="12">
        <v>2005</v>
      </c>
      <c r="I101" s="24" t="s">
        <v>19</v>
      </c>
    </row>
    <row r="102" spans="1:9" x14ac:dyDescent="0.25">
      <c r="A102" s="2" t="s">
        <v>17</v>
      </c>
      <c r="B102" s="2" t="s">
        <v>458</v>
      </c>
      <c r="C102" s="12">
        <v>2005</v>
      </c>
      <c r="D102" s="2" t="s">
        <v>19</v>
      </c>
      <c r="F102" s="24" t="s">
        <v>17</v>
      </c>
      <c r="G102" s="6" t="s">
        <v>151</v>
      </c>
      <c r="H102" s="14">
        <v>2005</v>
      </c>
      <c r="I102" s="2" t="s">
        <v>19</v>
      </c>
    </row>
    <row r="103" spans="1:9" x14ac:dyDescent="0.25">
      <c r="F103" s="24" t="s">
        <v>119</v>
      </c>
      <c r="G103" s="24" t="s">
        <v>334</v>
      </c>
      <c r="H103" s="12">
        <v>2007</v>
      </c>
      <c r="I103" s="24" t="s">
        <v>29</v>
      </c>
    </row>
    <row r="104" spans="1:9" x14ac:dyDescent="0.25">
      <c r="F104" s="24" t="s">
        <v>237</v>
      </c>
      <c r="G104" s="2" t="s">
        <v>460</v>
      </c>
      <c r="H104" s="12">
        <v>2007</v>
      </c>
      <c r="I104" s="2" t="s">
        <v>19</v>
      </c>
    </row>
    <row r="105" spans="1:9" x14ac:dyDescent="0.25">
      <c r="F105" s="24" t="s">
        <v>239</v>
      </c>
      <c r="G105" s="2" t="s">
        <v>461</v>
      </c>
      <c r="H105" s="12">
        <v>2005</v>
      </c>
      <c r="I105" s="2" t="s">
        <v>332</v>
      </c>
    </row>
    <row r="106" spans="1:9" x14ac:dyDescent="0.25">
      <c r="F106" s="24" t="s">
        <v>317</v>
      </c>
      <c r="G106" s="24" t="s">
        <v>336</v>
      </c>
      <c r="H106" s="12">
        <v>2005</v>
      </c>
      <c r="I106" s="24" t="s">
        <v>19</v>
      </c>
    </row>
    <row r="107" spans="1:9" x14ac:dyDescent="0.25">
      <c r="F107" s="26"/>
      <c r="G107" s="26"/>
      <c r="H107" s="74"/>
      <c r="I107" s="26"/>
    </row>
    <row r="108" spans="1:9" x14ac:dyDescent="0.25">
      <c r="F108" s="26"/>
      <c r="G108" s="26"/>
      <c r="H108" s="74"/>
      <c r="I108" s="26"/>
    </row>
    <row r="109" spans="1:9" x14ac:dyDescent="0.25">
      <c r="H109"/>
    </row>
    <row r="111" spans="1:9" x14ac:dyDescent="0.25">
      <c r="A111" s="2"/>
      <c r="B111" s="4" t="s">
        <v>2</v>
      </c>
      <c r="C111" s="13" t="s">
        <v>32</v>
      </c>
      <c r="D111" s="2"/>
      <c r="F111" s="2"/>
      <c r="G111" s="4" t="s">
        <v>2</v>
      </c>
      <c r="H111" s="13" t="s">
        <v>33</v>
      </c>
      <c r="I111" s="2"/>
    </row>
    <row r="112" spans="1:9" x14ac:dyDescent="0.25">
      <c r="A112" s="2" t="s">
        <v>8</v>
      </c>
      <c r="B112" s="2" t="s">
        <v>4</v>
      </c>
      <c r="C112" s="12" t="s">
        <v>5</v>
      </c>
      <c r="D112" s="2" t="s">
        <v>6</v>
      </c>
      <c r="F112" s="2" t="s">
        <v>8</v>
      </c>
      <c r="G112" s="2" t="s">
        <v>4</v>
      </c>
      <c r="H112" s="12" t="s">
        <v>5</v>
      </c>
      <c r="I112" s="2" t="s">
        <v>6</v>
      </c>
    </row>
    <row r="113" spans="1:9" x14ac:dyDescent="0.25">
      <c r="A113" s="2"/>
      <c r="B113" s="2"/>
      <c r="C113" s="12"/>
      <c r="D113" s="2"/>
      <c r="F113" s="2"/>
      <c r="G113" s="2"/>
      <c r="H113" s="12"/>
      <c r="I113" s="2"/>
    </row>
    <row r="114" spans="1:9" x14ac:dyDescent="0.25">
      <c r="A114" s="2" t="s">
        <v>9</v>
      </c>
      <c r="B114" s="2" t="s">
        <v>462</v>
      </c>
      <c r="C114" s="12">
        <v>2005</v>
      </c>
      <c r="D114" s="2" t="s">
        <v>24</v>
      </c>
      <c r="F114" s="2" t="s">
        <v>9</v>
      </c>
      <c r="G114" s="2" t="s">
        <v>465</v>
      </c>
      <c r="H114" s="12">
        <v>2006</v>
      </c>
      <c r="I114" s="2" t="s">
        <v>443</v>
      </c>
    </row>
    <row r="115" spans="1:9" x14ac:dyDescent="0.25">
      <c r="A115" s="2" t="s">
        <v>10</v>
      </c>
      <c r="B115" s="2" t="s">
        <v>146</v>
      </c>
      <c r="C115" s="12">
        <v>2006</v>
      </c>
      <c r="D115" s="2" t="s">
        <v>281</v>
      </c>
      <c r="F115" s="2" t="s">
        <v>10</v>
      </c>
      <c r="G115" s="2" t="s">
        <v>466</v>
      </c>
      <c r="H115" s="12">
        <v>2006</v>
      </c>
      <c r="I115" s="2" t="s">
        <v>24</v>
      </c>
    </row>
    <row r="116" spans="1:9" x14ac:dyDescent="0.25">
      <c r="A116" s="2" t="s">
        <v>11</v>
      </c>
      <c r="B116" s="2" t="s">
        <v>163</v>
      </c>
      <c r="C116" s="12">
        <v>2005</v>
      </c>
      <c r="D116" s="2" t="s">
        <v>73</v>
      </c>
      <c r="F116" s="2" t="s">
        <v>11</v>
      </c>
      <c r="G116" s="2" t="s">
        <v>467</v>
      </c>
      <c r="H116" s="12">
        <v>2005</v>
      </c>
      <c r="I116" s="2" t="s">
        <v>286</v>
      </c>
    </row>
    <row r="117" spans="1:9" x14ac:dyDescent="0.25">
      <c r="A117" s="2" t="s">
        <v>12</v>
      </c>
      <c r="B117" s="2" t="s">
        <v>517</v>
      </c>
      <c r="C117" s="12">
        <v>2006</v>
      </c>
      <c r="D117" s="2" t="s">
        <v>463</v>
      </c>
      <c r="F117" s="2" t="s">
        <v>12</v>
      </c>
      <c r="G117" s="2" t="s">
        <v>468</v>
      </c>
      <c r="H117" s="12">
        <v>2007</v>
      </c>
      <c r="I117" s="2" t="s">
        <v>19</v>
      </c>
    </row>
    <row r="118" spans="1:9" x14ac:dyDescent="0.25">
      <c r="A118" s="2" t="s">
        <v>13</v>
      </c>
      <c r="B118" s="2" t="s">
        <v>464</v>
      </c>
      <c r="C118" s="12">
        <v>2007</v>
      </c>
      <c r="D118" s="2" t="s">
        <v>24</v>
      </c>
      <c r="F118" s="2" t="s">
        <v>13</v>
      </c>
      <c r="G118" s="2" t="s">
        <v>469</v>
      </c>
      <c r="H118" s="12">
        <v>2006</v>
      </c>
      <c r="I118" s="2" t="s">
        <v>443</v>
      </c>
    </row>
    <row r="119" spans="1:9" x14ac:dyDescent="0.25">
      <c r="F119" s="2" t="s">
        <v>14</v>
      </c>
      <c r="G119" s="2" t="s">
        <v>470</v>
      </c>
      <c r="H119" s="12">
        <v>2006</v>
      </c>
      <c r="I119" s="2" t="s">
        <v>428</v>
      </c>
    </row>
    <row r="121" spans="1:9" x14ac:dyDescent="0.25">
      <c r="A121" s="2"/>
      <c r="B121" s="4" t="s">
        <v>2</v>
      </c>
      <c r="C121" s="13" t="s">
        <v>34</v>
      </c>
      <c r="D121" s="2"/>
      <c r="F121" s="2"/>
      <c r="G121" s="4" t="s">
        <v>2</v>
      </c>
      <c r="H121" s="13" t="s">
        <v>35</v>
      </c>
      <c r="I121" s="2"/>
    </row>
    <row r="122" spans="1:9" x14ac:dyDescent="0.25">
      <c r="A122" s="2" t="s">
        <v>8</v>
      </c>
      <c r="B122" s="2" t="s">
        <v>4</v>
      </c>
      <c r="C122" s="12" t="s">
        <v>5</v>
      </c>
      <c r="D122" s="2" t="s">
        <v>6</v>
      </c>
      <c r="F122" s="2" t="s">
        <v>8</v>
      </c>
      <c r="G122" s="2" t="s">
        <v>4</v>
      </c>
      <c r="H122" s="12" t="s">
        <v>5</v>
      </c>
      <c r="I122" s="2" t="s">
        <v>6</v>
      </c>
    </row>
    <row r="123" spans="1:9" x14ac:dyDescent="0.25">
      <c r="A123" s="2"/>
      <c r="B123" s="2"/>
      <c r="C123" s="12"/>
      <c r="D123" s="2"/>
      <c r="F123" s="2"/>
      <c r="G123" s="2"/>
      <c r="H123" s="12"/>
      <c r="I123" s="2"/>
    </row>
    <row r="124" spans="1:9" x14ac:dyDescent="0.25">
      <c r="A124" s="2" t="s">
        <v>9</v>
      </c>
      <c r="B124" s="2" t="s">
        <v>168</v>
      </c>
      <c r="C124" s="12">
        <v>2005</v>
      </c>
      <c r="D124" s="2" t="s">
        <v>123</v>
      </c>
      <c r="F124" s="2" t="s">
        <v>9</v>
      </c>
      <c r="G124" s="2" t="s">
        <v>172</v>
      </c>
      <c r="H124" s="12">
        <v>2005</v>
      </c>
      <c r="I124" s="2" t="s">
        <v>123</v>
      </c>
    </row>
    <row r="125" spans="1:9" x14ac:dyDescent="0.25">
      <c r="A125" s="2" t="s">
        <v>10</v>
      </c>
      <c r="B125" s="2" t="s">
        <v>471</v>
      </c>
      <c r="C125" s="12">
        <v>2005</v>
      </c>
      <c r="D125" s="2" t="s">
        <v>435</v>
      </c>
      <c r="F125" s="2" t="s">
        <v>10</v>
      </c>
      <c r="G125" s="2" t="s">
        <v>169</v>
      </c>
      <c r="H125" s="12">
        <v>2007</v>
      </c>
      <c r="I125" s="2" t="s">
        <v>19</v>
      </c>
    </row>
    <row r="126" spans="1:9" x14ac:dyDescent="0.25">
      <c r="A126" s="2" t="s">
        <v>11</v>
      </c>
      <c r="B126" s="2" t="s">
        <v>472</v>
      </c>
      <c r="C126" s="12">
        <v>2006</v>
      </c>
      <c r="D126" s="2" t="s">
        <v>63</v>
      </c>
      <c r="F126" s="2" t="s">
        <v>11</v>
      </c>
      <c r="G126" s="2" t="s">
        <v>350</v>
      </c>
      <c r="H126" s="12">
        <v>2006</v>
      </c>
      <c r="I126" s="6" t="s">
        <v>49</v>
      </c>
    </row>
    <row r="127" spans="1:9" x14ac:dyDescent="0.25">
      <c r="A127" s="2" t="s">
        <v>12</v>
      </c>
      <c r="B127" s="2" t="s">
        <v>473</v>
      </c>
      <c r="C127" s="12">
        <v>2007</v>
      </c>
      <c r="D127" s="2" t="s">
        <v>20</v>
      </c>
      <c r="F127" s="6" t="s">
        <v>12</v>
      </c>
      <c r="G127" s="6" t="s">
        <v>475</v>
      </c>
      <c r="H127" s="14">
        <v>2005</v>
      </c>
      <c r="I127" s="6" t="s">
        <v>20</v>
      </c>
    </row>
    <row r="128" spans="1:9" x14ac:dyDescent="0.25">
      <c r="A128" s="2" t="s">
        <v>13</v>
      </c>
      <c r="B128" s="2" t="s">
        <v>341</v>
      </c>
      <c r="C128" s="12">
        <v>2005</v>
      </c>
      <c r="D128" s="2" t="s">
        <v>19</v>
      </c>
      <c r="F128" s="2" t="s">
        <v>13</v>
      </c>
      <c r="G128" s="2" t="s">
        <v>351</v>
      </c>
      <c r="H128" s="12">
        <v>2005</v>
      </c>
      <c r="I128" s="2" t="s">
        <v>19</v>
      </c>
    </row>
    <row r="129" spans="1:9" x14ac:dyDescent="0.25">
      <c r="A129" s="2" t="s">
        <v>14</v>
      </c>
      <c r="B129" s="2" t="s">
        <v>474</v>
      </c>
      <c r="C129" s="12">
        <v>2007</v>
      </c>
      <c r="D129" s="2" t="s">
        <v>63</v>
      </c>
      <c r="F129" s="2" t="s">
        <v>14</v>
      </c>
      <c r="G129" s="2" t="s">
        <v>476</v>
      </c>
      <c r="H129" s="12">
        <v>2005</v>
      </c>
      <c r="I129" s="2" t="s">
        <v>63</v>
      </c>
    </row>
    <row r="130" spans="1:9" x14ac:dyDescent="0.25">
      <c r="A130" s="3"/>
      <c r="B130" s="3"/>
      <c r="C130" s="74"/>
      <c r="D130" s="3"/>
      <c r="F130" s="3"/>
      <c r="G130" s="3"/>
      <c r="H130" s="74"/>
      <c r="I130" s="3"/>
    </row>
    <row r="131" spans="1:9" x14ac:dyDescent="0.25">
      <c r="F131" s="3"/>
      <c r="G131" s="3"/>
      <c r="H131" s="73"/>
      <c r="I131" s="3"/>
    </row>
    <row r="132" spans="1:9" x14ac:dyDescent="0.25">
      <c r="A132" s="2"/>
      <c r="B132" s="4" t="s">
        <v>2</v>
      </c>
      <c r="C132" s="13" t="s">
        <v>352</v>
      </c>
      <c r="D132" s="2"/>
      <c r="F132" s="2"/>
      <c r="G132" s="4" t="s">
        <v>2</v>
      </c>
      <c r="H132" s="13" t="s">
        <v>182</v>
      </c>
      <c r="I132" s="2"/>
    </row>
    <row r="133" spans="1:9" x14ac:dyDescent="0.25">
      <c r="A133" s="2" t="s">
        <v>8</v>
      </c>
      <c r="B133" s="2" t="s">
        <v>4</v>
      </c>
      <c r="C133" s="12" t="s">
        <v>5</v>
      </c>
      <c r="D133" s="2" t="s">
        <v>6</v>
      </c>
      <c r="F133" s="2" t="s">
        <v>8</v>
      </c>
      <c r="G133" s="2" t="s">
        <v>4</v>
      </c>
      <c r="H133" s="12" t="s">
        <v>5</v>
      </c>
      <c r="I133" s="2" t="s">
        <v>6</v>
      </c>
    </row>
    <row r="134" spans="1:9" x14ac:dyDescent="0.25">
      <c r="A134" s="2"/>
      <c r="B134" s="2"/>
      <c r="C134" s="12"/>
      <c r="D134" s="2"/>
      <c r="F134" s="2"/>
      <c r="G134" s="2"/>
      <c r="H134" s="12"/>
      <c r="I134" s="2"/>
    </row>
    <row r="135" spans="1:9" x14ac:dyDescent="0.25">
      <c r="A135" s="2" t="s">
        <v>9</v>
      </c>
      <c r="B135" s="2" t="s">
        <v>175</v>
      </c>
      <c r="C135" s="12">
        <v>2006</v>
      </c>
      <c r="D135" s="2" t="s">
        <v>21</v>
      </c>
      <c r="F135" s="2" t="s">
        <v>9</v>
      </c>
      <c r="G135" s="2" t="s">
        <v>477</v>
      </c>
      <c r="H135" s="12">
        <v>2005</v>
      </c>
      <c r="I135" s="6" t="s">
        <v>49</v>
      </c>
    </row>
    <row r="136" spans="1:9" x14ac:dyDescent="0.25">
      <c r="A136" s="2" t="s">
        <v>10</v>
      </c>
      <c r="B136" s="2" t="s">
        <v>349</v>
      </c>
      <c r="C136" s="12">
        <v>2006</v>
      </c>
      <c r="D136" s="6" t="s">
        <v>23</v>
      </c>
      <c r="F136" s="2" t="s">
        <v>10</v>
      </c>
      <c r="G136" s="2" t="s">
        <v>478</v>
      </c>
      <c r="H136" s="12">
        <v>2007</v>
      </c>
      <c r="I136" s="2" t="s">
        <v>19</v>
      </c>
    </row>
    <row r="137" spans="1:9" x14ac:dyDescent="0.25">
      <c r="A137" s="2" t="s">
        <v>11</v>
      </c>
      <c r="B137" s="2" t="s">
        <v>179</v>
      </c>
      <c r="C137" s="12">
        <v>2005</v>
      </c>
      <c r="D137" s="2" t="s">
        <v>20</v>
      </c>
      <c r="F137" s="2" t="s">
        <v>11</v>
      </c>
      <c r="G137" s="24" t="s">
        <v>354</v>
      </c>
      <c r="H137" s="12">
        <v>2005</v>
      </c>
      <c r="I137" s="24" t="s">
        <v>315</v>
      </c>
    </row>
    <row r="138" spans="1:9" ht="15.75" thickBot="1" x14ac:dyDescent="0.3">
      <c r="F138" s="2" t="s">
        <v>12</v>
      </c>
      <c r="G138" s="2" t="s">
        <v>479</v>
      </c>
      <c r="H138" s="12">
        <v>2005</v>
      </c>
      <c r="I138" s="2" t="s">
        <v>63</v>
      </c>
    </row>
    <row r="139" spans="1:9" ht="15.75" thickBot="1" x14ac:dyDescent="0.3">
      <c r="A139" s="5" t="s">
        <v>36</v>
      </c>
    </row>
    <row r="141" spans="1:9" x14ac:dyDescent="0.25">
      <c r="A141" s="2"/>
      <c r="B141" s="4" t="s">
        <v>2</v>
      </c>
      <c r="C141" s="13" t="s">
        <v>31</v>
      </c>
      <c r="D141" s="2"/>
      <c r="F141" s="2"/>
      <c r="G141" s="4" t="s">
        <v>2</v>
      </c>
      <c r="H141" s="13" t="s">
        <v>366</v>
      </c>
      <c r="I141" s="2"/>
    </row>
    <row r="142" spans="1:9" x14ac:dyDescent="0.25">
      <c r="A142" s="2" t="s">
        <v>8</v>
      </c>
      <c r="B142" s="2" t="s">
        <v>4</v>
      </c>
      <c r="C142" s="12" t="s">
        <v>5</v>
      </c>
      <c r="D142" s="2" t="s">
        <v>6</v>
      </c>
      <c r="F142" s="2" t="s">
        <v>8</v>
      </c>
      <c r="G142" s="2" t="s">
        <v>4</v>
      </c>
      <c r="H142" s="12" t="s">
        <v>5</v>
      </c>
      <c r="I142" s="2" t="s">
        <v>6</v>
      </c>
    </row>
    <row r="143" spans="1:9" x14ac:dyDescent="0.25">
      <c r="A143" s="2"/>
      <c r="B143" s="2"/>
      <c r="C143" s="12"/>
      <c r="D143" s="2"/>
      <c r="F143" s="2"/>
      <c r="G143" s="2"/>
      <c r="H143" s="12"/>
      <c r="I143" s="2"/>
    </row>
    <row r="144" spans="1:9" x14ac:dyDescent="0.25">
      <c r="A144" s="2" t="s">
        <v>9</v>
      </c>
      <c r="B144" s="2" t="s">
        <v>480</v>
      </c>
      <c r="C144" s="12">
        <v>2005</v>
      </c>
      <c r="D144" s="6" t="s">
        <v>63</v>
      </c>
      <c r="F144" s="2" t="s">
        <v>9</v>
      </c>
      <c r="G144" s="2" t="s">
        <v>481</v>
      </c>
      <c r="H144" s="12">
        <v>2005</v>
      </c>
      <c r="I144" s="2" t="s">
        <v>281</v>
      </c>
    </row>
    <row r="145" spans="1:9" x14ac:dyDescent="0.25">
      <c r="A145" s="2" t="s">
        <v>10</v>
      </c>
      <c r="B145" s="2" t="s">
        <v>360</v>
      </c>
      <c r="C145" s="12">
        <v>2003</v>
      </c>
      <c r="D145" s="2" t="s">
        <v>361</v>
      </c>
      <c r="F145" s="2" t="s">
        <v>10</v>
      </c>
      <c r="G145" s="2" t="s">
        <v>482</v>
      </c>
      <c r="H145" s="12">
        <v>2004</v>
      </c>
      <c r="I145" s="2" t="s">
        <v>49</v>
      </c>
    </row>
    <row r="146" spans="1:9" x14ac:dyDescent="0.25">
      <c r="A146" s="3"/>
      <c r="B146" s="3"/>
      <c r="C146" s="74"/>
      <c r="D146" s="3"/>
      <c r="F146" s="6" t="s">
        <v>11</v>
      </c>
      <c r="G146" s="6" t="s">
        <v>483</v>
      </c>
      <c r="H146" s="14">
        <v>2004</v>
      </c>
      <c r="I146" s="6" t="s">
        <v>73</v>
      </c>
    </row>
    <row r="147" spans="1:9" x14ac:dyDescent="0.25">
      <c r="A147" s="3"/>
      <c r="B147" s="3"/>
      <c r="C147" s="74"/>
      <c r="D147" s="3"/>
      <c r="F147" s="2" t="s">
        <v>12</v>
      </c>
      <c r="G147" s="2" t="s">
        <v>484</v>
      </c>
      <c r="H147" s="12">
        <v>2004</v>
      </c>
      <c r="I147" s="2" t="s">
        <v>439</v>
      </c>
    </row>
    <row r="148" spans="1:9" x14ac:dyDescent="0.25">
      <c r="A148" s="3"/>
      <c r="B148" s="3"/>
      <c r="C148" s="74"/>
      <c r="D148" s="3"/>
      <c r="F148" s="3"/>
      <c r="G148" s="3"/>
      <c r="H148" s="74"/>
      <c r="I148" s="3"/>
    </row>
    <row r="149" spans="1:9" x14ac:dyDescent="0.25">
      <c r="F149" s="3"/>
    </row>
    <row r="150" spans="1:9" x14ac:dyDescent="0.25">
      <c r="A150" s="2"/>
      <c r="B150" s="4" t="s">
        <v>2</v>
      </c>
      <c r="C150" s="13" t="s">
        <v>28</v>
      </c>
      <c r="D150" s="2"/>
      <c r="F150" s="2"/>
      <c r="G150" s="4" t="s">
        <v>2</v>
      </c>
      <c r="H150" s="13" t="s">
        <v>32</v>
      </c>
      <c r="I150" s="2"/>
    </row>
    <row r="151" spans="1:9" x14ac:dyDescent="0.25">
      <c r="A151" s="2" t="s">
        <v>8</v>
      </c>
      <c r="B151" s="2" t="s">
        <v>4</v>
      </c>
      <c r="C151" s="12" t="s">
        <v>5</v>
      </c>
      <c r="D151" s="2" t="s">
        <v>6</v>
      </c>
      <c r="F151" s="2" t="s">
        <v>8</v>
      </c>
      <c r="G151" s="2" t="s">
        <v>4</v>
      </c>
      <c r="H151" s="12" t="s">
        <v>5</v>
      </c>
      <c r="I151" s="2" t="s">
        <v>6</v>
      </c>
    </row>
    <row r="152" spans="1:9" x14ac:dyDescent="0.25">
      <c r="A152" s="2"/>
      <c r="B152" s="2"/>
      <c r="C152" s="12"/>
      <c r="D152" s="2"/>
      <c r="F152" s="2"/>
      <c r="G152" s="2"/>
      <c r="H152" s="12"/>
      <c r="I152" s="2"/>
    </row>
    <row r="153" spans="1:9" x14ac:dyDescent="0.25">
      <c r="A153" s="2" t="s">
        <v>9</v>
      </c>
      <c r="B153" s="2" t="s">
        <v>518</v>
      </c>
      <c r="C153" s="12">
        <v>2004</v>
      </c>
      <c r="D153" s="2" t="s">
        <v>73</v>
      </c>
      <c r="F153" s="2" t="s">
        <v>9</v>
      </c>
      <c r="G153" s="2" t="s">
        <v>487</v>
      </c>
      <c r="H153" s="12">
        <v>2004</v>
      </c>
      <c r="I153" s="2" t="s">
        <v>49</v>
      </c>
    </row>
    <row r="154" spans="1:9" x14ac:dyDescent="0.25">
      <c r="A154" s="2" t="s">
        <v>10</v>
      </c>
      <c r="B154" s="2" t="s">
        <v>485</v>
      </c>
      <c r="C154" s="12">
        <v>2003</v>
      </c>
      <c r="D154" s="2" t="s">
        <v>443</v>
      </c>
      <c r="F154" s="2" t="s">
        <v>10</v>
      </c>
      <c r="G154" s="2" t="s">
        <v>488</v>
      </c>
      <c r="H154" s="12">
        <v>2004</v>
      </c>
      <c r="I154" s="2" t="s">
        <v>489</v>
      </c>
    </row>
    <row r="155" spans="1:9" x14ac:dyDescent="0.25">
      <c r="A155" s="6" t="s">
        <v>11</v>
      </c>
      <c r="B155" s="6" t="s">
        <v>486</v>
      </c>
      <c r="C155" s="14">
        <v>2004</v>
      </c>
      <c r="D155" s="6" t="s">
        <v>437</v>
      </c>
      <c r="F155" s="2" t="s">
        <v>11</v>
      </c>
      <c r="G155" s="2" t="s">
        <v>490</v>
      </c>
      <c r="H155" s="12">
        <v>2003</v>
      </c>
      <c r="I155" s="2" t="s">
        <v>463</v>
      </c>
    </row>
    <row r="156" spans="1:9" x14ac:dyDescent="0.25">
      <c r="A156" s="7"/>
      <c r="B156" s="7"/>
      <c r="C156" s="15"/>
      <c r="D156" s="7"/>
      <c r="H156"/>
    </row>
    <row r="157" spans="1:9" x14ac:dyDescent="0.25">
      <c r="A157" s="3"/>
      <c r="B157" s="3"/>
      <c r="C157" s="73"/>
      <c r="D157" s="3"/>
      <c r="H157"/>
    </row>
    <row r="158" spans="1:9" x14ac:dyDescent="0.25">
      <c r="A158" s="2"/>
      <c r="B158" s="4" t="s">
        <v>2</v>
      </c>
      <c r="C158" s="13" t="s">
        <v>33</v>
      </c>
      <c r="D158" s="2"/>
      <c r="F158" s="2"/>
      <c r="G158" s="4" t="s">
        <v>2</v>
      </c>
      <c r="H158" s="13" t="s">
        <v>34</v>
      </c>
      <c r="I158" s="2"/>
    </row>
    <row r="159" spans="1:9" x14ac:dyDescent="0.25">
      <c r="A159" s="2" t="s">
        <v>8</v>
      </c>
      <c r="B159" s="2" t="s">
        <v>4</v>
      </c>
      <c r="C159" s="12" t="s">
        <v>5</v>
      </c>
      <c r="D159" s="2" t="s">
        <v>6</v>
      </c>
      <c r="F159" s="2" t="s">
        <v>8</v>
      </c>
      <c r="G159" s="2" t="s">
        <v>4</v>
      </c>
      <c r="H159" s="12" t="s">
        <v>5</v>
      </c>
      <c r="I159" s="2" t="s">
        <v>6</v>
      </c>
    </row>
    <row r="160" spans="1:9" x14ac:dyDescent="0.25">
      <c r="A160" s="2"/>
      <c r="B160" s="2"/>
      <c r="C160" s="12"/>
      <c r="D160" s="2"/>
      <c r="F160" s="2"/>
      <c r="G160" s="2"/>
      <c r="H160" s="12"/>
      <c r="I160" s="2"/>
    </row>
    <row r="161" spans="1:9" x14ac:dyDescent="0.25">
      <c r="A161" s="2" t="s">
        <v>9</v>
      </c>
      <c r="B161" s="2" t="s">
        <v>491</v>
      </c>
      <c r="C161" s="12">
        <v>2004</v>
      </c>
      <c r="D161" s="2" t="s">
        <v>492</v>
      </c>
      <c r="F161" s="2" t="s">
        <v>9</v>
      </c>
      <c r="G161" s="2" t="s">
        <v>494</v>
      </c>
      <c r="H161" s="12">
        <v>2004</v>
      </c>
      <c r="I161" s="2" t="s">
        <v>49</v>
      </c>
    </row>
    <row r="162" spans="1:9" x14ac:dyDescent="0.25">
      <c r="A162" s="2" t="s">
        <v>10</v>
      </c>
      <c r="B162" s="2" t="s">
        <v>493</v>
      </c>
      <c r="C162" s="12">
        <v>2004</v>
      </c>
      <c r="D162" s="2" t="s">
        <v>492</v>
      </c>
      <c r="F162" s="2" t="s">
        <v>10</v>
      </c>
      <c r="G162" s="2" t="s">
        <v>212</v>
      </c>
      <c r="H162" s="12">
        <v>2004</v>
      </c>
      <c r="I162" s="2" t="s">
        <v>50</v>
      </c>
    </row>
    <row r="163" spans="1:9" x14ac:dyDescent="0.25">
      <c r="A163" s="2" t="s">
        <v>11</v>
      </c>
      <c r="B163" s="2" t="s">
        <v>367</v>
      </c>
      <c r="C163" s="12">
        <v>2003</v>
      </c>
      <c r="D163" s="2" t="s">
        <v>49</v>
      </c>
      <c r="F163" s="6" t="s">
        <v>11</v>
      </c>
      <c r="G163" s="2" t="s">
        <v>495</v>
      </c>
      <c r="H163" s="12">
        <v>2005</v>
      </c>
      <c r="I163" s="2" t="s">
        <v>281</v>
      </c>
    </row>
    <row r="164" spans="1:9" x14ac:dyDescent="0.25">
      <c r="A164" s="3"/>
      <c r="B164" s="3"/>
      <c r="C164" s="74"/>
      <c r="D164" s="3"/>
      <c r="F164" s="2" t="s">
        <v>12</v>
      </c>
      <c r="G164" s="2" t="s">
        <v>496</v>
      </c>
      <c r="H164" s="12">
        <v>2005</v>
      </c>
      <c r="I164" s="2" t="s">
        <v>19</v>
      </c>
    </row>
    <row r="165" spans="1:9" x14ac:dyDescent="0.25">
      <c r="A165" s="3"/>
      <c r="B165" s="3"/>
      <c r="C165" s="74"/>
      <c r="D165" s="3"/>
      <c r="F165" s="2" t="s">
        <v>13</v>
      </c>
      <c r="G165" s="2" t="s">
        <v>497</v>
      </c>
      <c r="H165" s="12">
        <v>2004</v>
      </c>
      <c r="I165" s="2" t="s">
        <v>19</v>
      </c>
    </row>
    <row r="166" spans="1:9" x14ac:dyDescent="0.25">
      <c r="A166" s="3"/>
      <c r="B166" s="3"/>
      <c r="C166" s="74"/>
      <c r="D166" s="3"/>
      <c r="F166" s="2" t="s">
        <v>14</v>
      </c>
      <c r="G166" s="2" t="s">
        <v>498</v>
      </c>
      <c r="H166" s="12">
        <v>2004</v>
      </c>
      <c r="I166" s="2" t="s">
        <v>443</v>
      </c>
    </row>
    <row r="167" spans="1:9" x14ac:dyDescent="0.25">
      <c r="A167" s="3"/>
      <c r="B167" s="3"/>
      <c r="C167" s="74"/>
      <c r="D167" s="3"/>
      <c r="F167" s="2" t="s">
        <v>15</v>
      </c>
      <c r="G167" s="2" t="s">
        <v>499</v>
      </c>
      <c r="H167" s="12">
        <v>2004</v>
      </c>
      <c r="I167" s="2" t="s">
        <v>73</v>
      </c>
    </row>
    <row r="168" spans="1:9" x14ac:dyDescent="0.25">
      <c r="A168" s="3"/>
      <c r="B168" s="3"/>
      <c r="C168" s="74"/>
      <c r="D168" s="3"/>
    </row>
    <row r="170" spans="1:9" x14ac:dyDescent="0.25">
      <c r="A170" s="2"/>
      <c r="B170" s="4" t="s">
        <v>2</v>
      </c>
      <c r="C170" s="13" t="s">
        <v>37</v>
      </c>
      <c r="D170" s="2"/>
      <c r="F170" s="2"/>
      <c r="G170" s="4" t="s">
        <v>2</v>
      </c>
      <c r="H170" s="13" t="s">
        <v>223</v>
      </c>
      <c r="I170" s="2"/>
    </row>
    <row r="171" spans="1:9" x14ac:dyDescent="0.25">
      <c r="A171" s="2" t="s">
        <v>8</v>
      </c>
      <c r="B171" s="2" t="s">
        <v>4</v>
      </c>
      <c r="C171" s="12" t="s">
        <v>5</v>
      </c>
      <c r="D171" s="2" t="s">
        <v>6</v>
      </c>
      <c r="F171" s="2" t="s">
        <v>8</v>
      </c>
      <c r="G171" s="2" t="s">
        <v>4</v>
      </c>
      <c r="H171" s="12" t="s">
        <v>5</v>
      </c>
      <c r="I171" s="2" t="s">
        <v>6</v>
      </c>
    </row>
    <row r="172" spans="1:9" x14ac:dyDescent="0.25">
      <c r="A172" s="2"/>
      <c r="B172" s="2"/>
      <c r="C172" s="12"/>
      <c r="D172" s="2"/>
      <c r="F172" s="2"/>
      <c r="G172" s="2"/>
      <c r="H172" s="12"/>
      <c r="I172" s="2"/>
    </row>
    <row r="173" spans="1:9" x14ac:dyDescent="0.25">
      <c r="A173" s="2" t="s">
        <v>9</v>
      </c>
      <c r="B173" s="2" t="s">
        <v>500</v>
      </c>
      <c r="C173" s="12">
        <v>2004</v>
      </c>
      <c r="D173" s="2" t="s">
        <v>63</v>
      </c>
      <c r="F173" s="2" t="s">
        <v>9</v>
      </c>
      <c r="G173" s="2" t="s">
        <v>218</v>
      </c>
      <c r="H173" s="12">
        <v>2004</v>
      </c>
      <c r="I173" s="2" t="s">
        <v>49</v>
      </c>
    </row>
    <row r="174" spans="1:9" x14ac:dyDescent="0.25">
      <c r="A174" s="2" t="s">
        <v>10</v>
      </c>
      <c r="B174" s="2" t="s">
        <v>501</v>
      </c>
      <c r="C174" s="12">
        <v>2004</v>
      </c>
      <c r="D174" s="2" t="s">
        <v>443</v>
      </c>
      <c r="F174" s="2" t="s">
        <v>10</v>
      </c>
      <c r="G174" s="2" t="s">
        <v>502</v>
      </c>
      <c r="H174" s="12">
        <v>2004</v>
      </c>
      <c r="I174" s="2" t="s">
        <v>49</v>
      </c>
    </row>
    <row r="175" spans="1:9" x14ac:dyDescent="0.25">
      <c r="A175" s="3"/>
      <c r="B175" s="3"/>
      <c r="C175" s="73"/>
      <c r="D175" s="3"/>
      <c r="F175" s="2" t="s">
        <v>11</v>
      </c>
      <c r="G175" s="2" t="s">
        <v>226</v>
      </c>
      <c r="H175" s="12">
        <v>2004</v>
      </c>
      <c r="I175" s="2" t="s">
        <v>123</v>
      </c>
    </row>
    <row r="176" spans="1:9" x14ac:dyDescent="0.25">
      <c r="A176" s="3"/>
      <c r="B176" s="3"/>
      <c r="C176" s="74"/>
      <c r="D176" s="3"/>
      <c r="F176" s="2" t="s">
        <v>12</v>
      </c>
      <c r="G176" s="2" t="s">
        <v>503</v>
      </c>
      <c r="H176" s="12">
        <v>2004</v>
      </c>
      <c r="I176" s="2" t="s">
        <v>49</v>
      </c>
    </row>
    <row r="177" spans="1:9" x14ac:dyDescent="0.25">
      <c r="A177" s="3"/>
      <c r="B177" s="3"/>
      <c r="C177" s="74"/>
      <c r="D177" s="3"/>
      <c r="F177" s="2" t="s">
        <v>13</v>
      </c>
      <c r="G177" s="2" t="s">
        <v>220</v>
      </c>
      <c r="H177" s="12">
        <v>2003</v>
      </c>
      <c r="I177" s="2" t="s">
        <v>23</v>
      </c>
    </row>
    <row r="178" spans="1:9" x14ac:dyDescent="0.25">
      <c r="A178" s="3"/>
      <c r="B178" s="3"/>
      <c r="C178" s="74"/>
      <c r="D178" s="3"/>
      <c r="F178" s="2" t="s">
        <v>14</v>
      </c>
      <c r="G178" s="2" t="s">
        <v>504</v>
      </c>
      <c r="H178" s="12">
        <v>2003</v>
      </c>
      <c r="I178" s="2" t="s">
        <v>437</v>
      </c>
    </row>
    <row r="179" spans="1:9" x14ac:dyDescent="0.25">
      <c r="A179" s="3"/>
      <c r="B179" s="3"/>
      <c r="C179" s="74"/>
      <c r="D179" s="3"/>
      <c r="F179" s="2" t="s">
        <v>15</v>
      </c>
      <c r="G179" s="2" t="s">
        <v>227</v>
      </c>
      <c r="H179" s="12">
        <v>2004</v>
      </c>
      <c r="I179" s="2" t="s">
        <v>85</v>
      </c>
    </row>
    <row r="180" spans="1:9" x14ac:dyDescent="0.25">
      <c r="A180" s="3"/>
      <c r="B180" s="3"/>
      <c r="C180" s="74"/>
      <c r="D180" s="3"/>
      <c r="F180" s="2" t="s">
        <v>16</v>
      </c>
      <c r="G180" s="2" t="s">
        <v>505</v>
      </c>
      <c r="H180" s="12">
        <v>2004</v>
      </c>
      <c r="I180" s="2" t="s">
        <v>435</v>
      </c>
    </row>
    <row r="181" spans="1:9" x14ac:dyDescent="0.25">
      <c r="A181" s="3"/>
      <c r="B181" s="3"/>
      <c r="C181" s="73"/>
      <c r="D181" s="3"/>
      <c r="F181" s="26"/>
      <c r="G181" s="3"/>
      <c r="H181" s="73"/>
      <c r="I181" s="3"/>
    </row>
    <row r="182" spans="1:9" x14ac:dyDescent="0.25">
      <c r="A182" s="3"/>
      <c r="B182" s="3"/>
      <c r="C182" s="74"/>
      <c r="D182" s="3"/>
      <c r="F182" s="26"/>
      <c r="G182" s="3"/>
      <c r="H182" s="74"/>
      <c r="I182" s="3"/>
    </row>
    <row r="183" spans="1:9" x14ac:dyDescent="0.25">
      <c r="A183" s="3"/>
      <c r="B183" s="3"/>
      <c r="C183" s="74"/>
      <c r="D183" s="3"/>
      <c r="F183" s="26"/>
      <c r="G183" s="3"/>
      <c r="H183" s="74"/>
      <c r="I183" s="3"/>
    </row>
    <row r="185" spans="1:9" x14ac:dyDescent="0.25">
      <c r="A185" s="2"/>
      <c r="B185" s="4" t="s">
        <v>2</v>
      </c>
      <c r="C185" s="13" t="s">
        <v>224</v>
      </c>
      <c r="D185" s="2"/>
      <c r="F185" s="2"/>
      <c r="G185" s="4" t="s">
        <v>2</v>
      </c>
      <c r="H185" s="13" t="s">
        <v>38</v>
      </c>
      <c r="I185" s="2"/>
    </row>
    <row r="186" spans="1:9" x14ac:dyDescent="0.25">
      <c r="A186" s="2" t="s">
        <v>8</v>
      </c>
      <c r="B186" s="2" t="s">
        <v>4</v>
      </c>
      <c r="C186" s="12" t="s">
        <v>5</v>
      </c>
      <c r="D186" s="2" t="s">
        <v>6</v>
      </c>
      <c r="F186" s="2" t="s">
        <v>8</v>
      </c>
      <c r="G186" s="2" t="s">
        <v>4</v>
      </c>
      <c r="H186" s="12" t="s">
        <v>5</v>
      </c>
      <c r="I186" s="2" t="s">
        <v>6</v>
      </c>
    </row>
    <row r="187" spans="1:9" x14ac:dyDescent="0.25">
      <c r="A187" s="2"/>
      <c r="B187" s="2"/>
      <c r="C187" s="12"/>
      <c r="D187" s="2"/>
      <c r="F187" s="2"/>
      <c r="G187" s="2"/>
      <c r="H187" s="12"/>
      <c r="I187" s="2"/>
    </row>
    <row r="188" spans="1:9" x14ac:dyDescent="0.25">
      <c r="A188" s="2" t="s">
        <v>9</v>
      </c>
      <c r="B188" s="2" t="s">
        <v>230</v>
      </c>
      <c r="C188" s="12">
        <v>2004</v>
      </c>
      <c r="D188" s="2" t="s">
        <v>21</v>
      </c>
      <c r="F188" s="2" t="s">
        <v>9</v>
      </c>
      <c r="G188" s="2" t="s">
        <v>506</v>
      </c>
      <c r="H188" s="12">
        <v>2003</v>
      </c>
      <c r="I188" s="2" t="s">
        <v>21</v>
      </c>
    </row>
    <row r="189" spans="1:9" x14ac:dyDescent="0.25">
      <c r="A189" s="2" t="s">
        <v>10</v>
      </c>
      <c r="B189" s="2" t="s">
        <v>225</v>
      </c>
      <c r="C189" s="12">
        <v>2004</v>
      </c>
      <c r="D189" s="2" t="s">
        <v>19</v>
      </c>
      <c r="F189" s="2" t="s">
        <v>10</v>
      </c>
      <c r="G189" s="2" t="s">
        <v>382</v>
      </c>
      <c r="H189" s="12">
        <v>2003</v>
      </c>
      <c r="I189" s="2" t="s">
        <v>49</v>
      </c>
    </row>
    <row r="190" spans="1:9" x14ac:dyDescent="0.25">
      <c r="A190" s="2" t="s">
        <v>11</v>
      </c>
      <c r="B190" s="2" t="s">
        <v>229</v>
      </c>
      <c r="C190" s="12">
        <v>2004</v>
      </c>
      <c r="D190" s="2" t="s">
        <v>123</v>
      </c>
      <c r="F190" s="2" t="s">
        <v>11</v>
      </c>
      <c r="G190" s="2" t="s">
        <v>507</v>
      </c>
      <c r="H190" s="12">
        <v>2005</v>
      </c>
      <c r="I190" s="2" t="s">
        <v>439</v>
      </c>
    </row>
    <row r="191" spans="1:9" x14ac:dyDescent="0.25">
      <c r="A191" s="2" t="s">
        <v>12</v>
      </c>
      <c r="B191" s="2" t="s">
        <v>233</v>
      </c>
      <c r="C191" s="12">
        <v>2003</v>
      </c>
      <c r="D191" s="2" t="s">
        <v>19</v>
      </c>
      <c r="H191"/>
    </row>
    <row r="192" spans="1:9" x14ac:dyDescent="0.25">
      <c r="A192" s="3"/>
      <c r="B192" s="3"/>
      <c r="C192" s="73"/>
      <c r="D192" s="3"/>
      <c r="H192"/>
    </row>
    <row r="193" spans="1:9" ht="15.75" thickBot="1" x14ac:dyDescent="0.3"/>
    <row r="194" spans="1:9" ht="15.75" thickBot="1" x14ac:dyDescent="0.3">
      <c r="A194" s="5" t="s">
        <v>40</v>
      </c>
    </row>
    <row r="196" spans="1:9" x14ac:dyDescent="0.25">
      <c r="A196" s="2"/>
      <c r="B196" s="4" t="s">
        <v>2</v>
      </c>
      <c r="C196" s="13" t="s">
        <v>508</v>
      </c>
      <c r="D196" s="2"/>
      <c r="F196" s="2"/>
      <c r="G196" s="4" t="s">
        <v>2</v>
      </c>
      <c r="H196" s="13" t="s">
        <v>41</v>
      </c>
      <c r="I196" s="2"/>
    </row>
    <row r="197" spans="1:9" x14ac:dyDescent="0.25">
      <c r="A197" s="2" t="s">
        <v>8</v>
      </c>
      <c r="B197" s="2" t="s">
        <v>4</v>
      </c>
      <c r="C197" s="12" t="s">
        <v>5</v>
      </c>
      <c r="D197" s="2" t="s">
        <v>6</v>
      </c>
      <c r="F197" s="2" t="s">
        <v>8</v>
      </c>
      <c r="G197" s="2" t="s">
        <v>4</v>
      </c>
      <c r="H197" s="12" t="s">
        <v>5</v>
      </c>
      <c r="I197" s="2" t="s">
        <v>6</v>
      </c>
    </row>
    <row r="198" spans="1:9" x14ac:dyDescent="0.25">
      <c r="A198" s="2"/>
      <c r="B198" s="2"/>
      <c r="C198" s="12"/>
      <c r="D198" s="2"/>
      <c r="F198" s="2"/>
      <c r="G198" s="2"/>
      <c r="H198" s="12"/>
      <c r="I198" s="2"/>
    </row>
    <row r="199" spans="1:9" x14ac:dyDescent="0.25">
      <c r="A199" s="2" t="s">
        <v>9</v>
      </c>
      <c r="B199" s="2" t="s">
        <v>242</v>
      </c>
      <c r="C199" s="12">
        <v>2002</v>
      </c>
      <c r="D199" s="2" t="s">
        <v>49</v>
      </c>
      <c r="F199" s="2" t="s">
        <v>9</v>
      </c>
      <c r="G199" s="2" t="s">
        <v>245</v>
      </c>
      <c r="H199" s="12">
        <v>2001</v>
      </c>
      <c r="I199" s="2" t="s">
        <v>123</v>
      </c>
    </row>
    <row r="200" spans="1:9" x14ac:dyDescent="0.25">
      <c r="A200" s="2" t="s">
        <v>10</v>
      </c>
      <c r="B200" s="2" t="s">
        <v>241</v>
      </c>
      <c r="C200" s="12">
        <v>2002</v>
      </c>
      <c r="D200" s="2" t="s">
        <v>49</v>
      </c>
      <c r="F200" s="6" t="s">
        <v>10</v>
      </c>
      <c r="G200" s="2" t="s">
        <v>509</v>
      </c>
      <c r="H200" s="12">
        <v>2002</v>
      </c>
      <c r="I200" s="2" t="s">
        <v>73</v>
      </c>
    </row>
    <row r="201" spans="1:9" x14ac:dyDescent="0.25">
      <c r="F201" s="2" t="s">
        <v>11</v>
      </c>
      <c r="G201" s="2" t="s">
        <v>251</v>
      </c>
      <c r="H201" s="12">
        <v>2002</v>
      </c>
      <c r="I201" s="2" t="s">
        <v>49</v>
      </c>
    </row>
    <row r="204" spans="1:9" x14ac:dyDescent="0.25">
      <c r="A204" s="2"/>
      <c r="B204" s="4" t="s">
        <v>2</v>
      </c>
      <c r="C204" s="13" t="s">
        <v>43</v>
      </c>
      <c r="D204" s="2"/>
      <c r="F204" s="2"/>
      <c r="G204" s="4" t="s">
        <v>2</v>
      </c>
      <c r="H204" s="13" t="s">
        <v>44</v>
      </c>
      <c r="I204" s="2"/>
    </row>
    <row r="205" spans="1:9" x14ac:dyDescent="0.25">
      <c r="A205" s="2" t="s">
        <v>8</v>
      </c>
      <c r="B205" s="2" t="s">
        <v>4</v>
      </c>
      <c r="C205" s="12" t="s">
        <v>5</v>
      </c>
      <c r="D205" s="2" t="s">
        <v>6</v>
      </c>
      <c r="F205" s="2" t="s">
        <v>8</v>
      </c>
      <c r="G205" s="2" t="s">
        <v>4</v>
      </c>
      <c r="H205" s="12" t="s">
        <v>5</v>
      </c>
      <c r="I205" s="2" t="s">
        <v>6</v>
      </c>
    </row>
    <row r="206" spans="1:9" x14ac:dyDescent="0.25">
      <c r="A206" s="2"/>
      <c r="B206" s="2"/>
      <c r="C206" s="12"/>
      <c r="D206" s="2"/>
      <c r="F206" s="2"/>
      <c r="G206" s="2"/>
      <c r="H206" s="12"/>
      <c r="I206" s="2"/>
    </row>
    <row r="207" spans="1:9" x14ac:dyDescent="0.25">
      <c r="A207" s="2" t="s">
        <v>9</v>
      </c>
      <c r="B207" s="2" t="s">
        <v>510</v>
      </c>
      <c r="C207" s="12">
        <v>2001</v>
      </c>
      <c r="D207" s="2" t="s">
        <v>24</v>
      </c>
      <c r="F207" s="2" t="s">
        <v>9</v>
      </c>
      <c r="G207" s="2" t="s">
        <v>512</v>
      </c>
      <c r="H207" s="12">
        <v>2001</v>
      </c>
      <c r="I207" s="2" t="s">
        <v>437</v>
      </c>
    </row>
    <row r="208" spans="1:9" x14ac:dyDescent="0.25">
      <c r="A208" s="2" t="s">
        <v>10</v>
      </c>
      <c r="B208" s="2" t="s">
        <v>248</v>
      </c>
      <c r="C208" s="12">
        <v>2002</v>
      </c>
      <c r="D208" s="2" t="s">
        <v>24</v>
      </c>
      <c r="F208" s="6" t="s">
        <v>10</v>
      </c>
      <c r="G208" s="2" t="s">
        <v>257</v>
      </c>
      <c r="H208" s="12">
        <v>2002</v>
      </c>
      <c r="I208" s="2" t="s">
        <v>258</v>
      </c>
    </row>
    <row r="209" spans="1:9" x14ac:dyDescent="0.25">
      <c r="A209" s="2" t="s">
        <v>11</v>
      </c>
      <c r="B209" s="2" t="s">
        <v>392</v>
      </c>
      <c r="C209" s="12">
        <v>2001</v>
      </c>
      <c r="D209" s="2" t="s">
        <v>49</v>
      </c>
      <c r="F209" s="2" t="s">
        <v>11</v>
      </c>
      <c r="G209" s="2" t="s">
        <v>395</v>
      </c>
      <c r="H209" s="12">
        <v>2002</v>
      </c>
      <c r="I209" s="2" t="s">
        <v>23</v>
      </c>
    </row>
    <row r="210" spans="1:9" x14ac:dyDescent="0.25">
      <c r="A210" s="2" t="s">
        <v>12</v>
      </c>
      <c r="B210" s="2" t="s">
        <v>511</v>
      </c>
      <c r="C210" s="12">
        <v>2002</v>
      </c>
      <c r="D210" s="2" t="s">
        <v>49</v>
      </c>
      <c r="F210" s="2" t="s">
        <v>12</v>
      </c>
      <c r="G210" s="2" t="s">
        <v>513</v>
      </c>
      <c r="H210" s="12">
        <v>2001</v>
      </c>
      <c r="I210" s="2" t="s">
        <v>24</v>
      </c>
    </row>
    <row r="211" spans="1:9" x14ac:dyDescent="0.25">
      <c r="A211" s="3"/>
      <c r="B211" s="3"/>
      <c r="C211" s="73"/>
      <c r="D211" s="3"/>
      <c r="F211" s="2" t="s">
        <v>13</v>
      </c>
      <c r="G211" s="2" t="s">
        <v>396</v>
      </c>
      <c r="H211" s="12">
        <v>2002</v>
      </c>
      <c r="I211" s="2" t="s">
        <v>23</v>
      </c>
    </row>
    <row r="212" spans="1:9" x14ac:dyDescent="0.25">
      <c r="A212" s="3"/>
      <c r="B212" s="3"/>
      <c r="C212" s="73"/>
      <c r="D212" s="3"/>
      <c r="F212" s="3"/>
      <c r="G212" s="3"/>
      <c r="H212" s="73"/>
      <c r="I212" s="3"/>
    </row>
    <row r="213" spans="1:9" x14ac:dyDescent="0.25">
      <c r="A213" s="3"/>
      <c r="B213" s="3"/>
      <c r="C213" s="73"/>
      <c r="D213" s="3"/>
    </row>
    <row r="214" spans="1:9" x14ac:dyDescent="0.25">
      <c r="A214" s="2"/>
      <c r="B214" s="4" t="s">
        <v>2</v>
      </c>
      <c r="C214" s="13" t="s">
        <v>38</v>
      </c>
      <c r="D214" s="2"/>
      <c r="H214"/>
    </row>
    <row r="215" spans="1:9" x14ac:dyDescent="0.25">
      <c r="A215" s="2" t="s">
        <v>8</v>
      </c>
      <c r="B215" s="2" t="s">
        <v>4</v>
      </c>
      <c r="C215" s="12" t="s">
        <v>5</v>
      </c>
      <c r="D215" s="2" t="s">
        <v>6</v>
      </c>
      <c r="H215"/>
    </row>
    <row r="216" spans="1:9" x14ac:dyDescent="0.25">
      <c r="A216" s="2"/>
      <c r="B216" s="2"/>
      <c r="C216" s="12"/>
      <c r="D216" s="2"/>
      <c r="H216"/>
    </row>
    <row r="217" spans="1:9" x14ac:dyDescent="0.25">
      <c r="A217" s="2" t="s">
        <v>9</v>
      </c>
      <c r="B217" s="2" t="s">
        <v>394</v>
      </c>
      <c r="C217" s="12">
        <v>2002</v>
      </c>
      <c r="D217" s="2" t="s">
        <v>73</v>
      </c>
      <c r="H217"/>
    </row>
    <row r="218" spans="1:9" x14ac:dyDescent="0.25">
      <c r="A218" s="2" t="s">
        <v>10</v>
      </c>
      <c r="B218" s="2" t="s">
        <v>514</v>
      </c>
      <c r="C218" s="12">
        <v>2002</v>
      </c>
      <c r="D218" s="2" t="s">
        <v>258</v>
      </c>
      <c r="H218"/>
    </row>
    <row r="219" spans="1:9" x14ac:dyDescent="0.25">
      <c r="A219" s="2" t="s">
        <v>11</v>
      </c>
      <c r="B219" s="2" t="s">
        <v>515</v>
      </c>
      <c r="C219" s="12">
        <v>2002</v>
      </c>
      <c r="D219" s="2" t="s">
        <v>443</v>
      </c>
      <c r="H219"/>
    </row>
    <row r="220" spans="1:9" x14ac:dyDescent="0.25">
      <c r="C220"/>
      <c r="D220" s="11"/>
      <c r="H220"/>
    </row>
    <row r="221" spans="1:9" x14ac:dyDescent="0.25">
      <c r="A221" s="3"/>
      <c r="B221" s="3"/>
      <c r="C221" s="73"/>
      <c r="D221" s="3"/>
    </row>
    <row r="222" spans="1:9" x14ac:dyDescent="0.25">
      <c r="C222"/>
      <c r="H222"/>
    </row>
    <row r="223" spans="1:9" x14ac:dyDescent="0.25">
      <c r="C223"/>
      <c r="H223"/>
    </row>
    <row r="224" spans="1:9" x14ac:dyDescent="0.25">
      <c r="C224"/>
      <c r="H224"/>
    </row>
    <row r="225" spans="3:8" x14ac:dyDescent="0.25">
      <c r="C225"/>
      <c r="H225"/>
    </row>
    <row r="226" spans="3:8" x14ac:dyDescent="0.25">
      <c r="C226"/>
      <c r="H226"/>
    </row>
    <row r="227" spans="3:8" x14ac:dyDescent="0.25">
      <c r="C227"/>
      <c r="H227"/>
    </row>
    <row r="228" spans="3:8" x14ac:dyDescent="0.25">
      <c r="C228"/>
      <c r="H228"/>
    </row>
    <row r="229" spans="3:8" x14ac:dyDescent="0.25">
      <c r="C229"/>
      <c r="H229"/>
    </row>
    <row r="230" spans="3:8" x14ac:dyDescent="0.25">
      <c r="C230"/>
      <c r="H230"/>
    </row>
  </sheetData>
  <mergeCells count="3">
    <mergeCell ref="A1:I1"/>
    <mergeCell ref="A3:B3"/>
    <mergeCell ref="A66:B66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22"/>
  <sheetViews>
    <sheetView topLeftCell="A37" workbookViewId="0">
      <selection activeCell="L59" sqref="L59"/>
    </sheetView>
  </sheetViews>
  <sheetFormatPr defaultRowHeight="15" x14ac:dyDescent="0.25"/>
  <cols>
    <col min="1" max="1" width="17" bestFit="1" customWidth="1"/>
    <col min="2" max="2" width="15.85546875" customWidth="1"/>
    <col min="3" max="3" width="6.140625" customWidth="1"/>
    <col min="4" max="12" width="5" customWidth="1"/>
    <col min="13" max="13" width="6.85546875" customWidth="1"/>
    <col min="14" max="17" width="5" customWidth="1"/>
    <col min="18" max="18" width="5.7109375" customWidth="1"/>
    <col min="19" max="19" width="14.28515625" customWidth="1"/>
    <col min="22" max="22" width="4.7109375" customWidth="1"/>
    <col min="23" max="23" width="17.42578125" customWidth="1"/>
  </cols>
  <sheetData>
    <row r="3" spans="1:19" x14ac:dyDescent="0.25">
      <c r="A3" s="4" t="s">
        <v>56</v>
      </c>
      <c r="B3" s="4" t="s">
        <v>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4" t="s">
        <v>46</v>
      </c>
      <c r="B4" s="4" t="s">
        <v>47</v>
      </c>
      <c r="C4" s="2">
        <v>20</v>
      </c>
      <c r="D4" s="2">
        <v>22</v>
      </c>
      <c r="E4" s="2">
        <v>24</v>
      </c>
      <c r="F4" s="2">
        <v>26</v>
      </c>
      <c r="G4" s="2">
        <v>28</v>
      </c>
      <c r="H4" s="2">
        <v>30</v>
      </c>
      <c r="I4" s="2">
        <v>33</v>
      </c>
      <c r="J4" s="2">
        <v>36</v>
      </c>
      <c r="K4" s="2">
        <v>40</v>
      </c>
      <c r="L4" s="2">
        <v>44</v>
      </c>
      <c r="M4" s="2">
        <v>48</v>
      </c>
      <c r="N4" s="2">
        <v>52</v>
      </c>
      <c r="O4" s="27">
        <v>56</v>
      </c>
      <c r="P4" s="27">
        <v>60</v>
      </c>
      <c r="Q4" s="2"/>
      <c r="R4" s="4" t="s">
        <v>51</v>
      </c>
      <c r="S4" s="4" t="s">
        <v>55</v>
      </c>
    </row>
    <row r="5" spans="1:19" x14ac:dyDescent="0.25">
      <c r="A5" s="2"/>
      <c r="B5" s="4" t="s">
        <v>52</v>
      </c>
    </row>
    <row r="6" spans="1:19" x14ac:dyDescent="0.25">
      <c r="A6" s="2" t="s">
        <v>45</v>
      </c>
      <c r="B6" s="12">
        <v>6</v>
      </c>
      <c r="C6" s="2"/>
      <c r="D6" s="2"/>
      <c r="E6" s="2"/>
      <c r="F6" s="2"/>
      <c r="G6" s="2">
        <v>3.2</v>
      </c>
      <c r="H6" s="2">
        <v>7</v>
      </c>
      <c r="I6" s="2">
        <v>7</v>
      </c>
      <c r="J6" s="2"/>
      <c r="K6" s="2">
        <v>7.1</v>
      </c>
      <c r="L6" s="2"/>
      <c r="M6" s="2"/>
      <c r="N6" s="2"/>
      <c r="O6" s="2"/>
      <c r="P6" s="2"/>
      <c r="Q6" s="2"/>
      <c r="R6" s="13">
        <v>27</v>
      </c>
      <c r="S6" s="13" t="s">
        <v>10</v>
      </c>
    </row>
    <row r="7" spans="1:19" x14ac:dyDescent="0.25">
      <c r="A7" s="26" t="s">
        <v>238</v>
      </c>
      <c r="B7" s="12">
        <v>2</v>
      </c>
      <c r="C7" s="2">
        <v>2</v>
      </c>
      <c r="D7" s="2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3">
        <v>5</v>
      </c>
      <c r="S7" s="13" t="s">
        <v>16</v>
      </c>
    </row>
    <row r="8" spans="1:19" x14ac:dyDescent="0.25">
      <c r="A8" s="2" t="s">
        <v>49</v>
      </c>
      <c r="B8" s="12">
        <v>5</v>
      </c>
      <c r="C8" s="2">
        <v>7.4</v>
      </c>
      <c r="D8" s="2"/>
      <c r="E8" s="2">
        <v>5</v>
      </c>
      <c r="F8" s="2"/>
      <c r="G8" s="2"/>
      <c r="H8" s="2">
        <v>5</v>
      </c>
      <c r="I8" s="2">
        <v>3</v>
      </c>
      <c r="J8" s="2"/>
      <c r="K8" s="2"/>
      <c r="L8" s="2"/>
      <c r="M8" s="2"/>
      <c r="N8" s="2"/>
      <c r="O8" s="2"/>
      <c r="P8" s="2"/>
      <c r="Q8" s="2"/>
      <c r="R8" s="13">
        <v>24</v>
      </c>
      <c r="S8" s="13" t="s">
        <v>12</v>
      </c>
    </row>
    <row r="9" spans="1:19" x14ac:dyDescent="0.25">
      <c r="A9" s="28" t="s">
        <v>103</v>
      </c>
      <c r="B9" s="12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3">
        <v>0</v>
      </c>
      <c r="S9" s="13" t="s">
        <v>110</v>
      </c>
    </row>
    <row r="10" spans="1:19" x14ac:dyDescent="0.25">
      <c r="A10" s="2" t="s">
        <v>1</v>
      </c>
      <c r="B10" s="12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3">
        <v>0</v>
      </c>
      <c r="S10" s="13" t="s">
        <v>110</v>
      </c>
    </row>
    <row r="11" spans="1:19" x14ac:dyDescent="0.25">
      <c r="A11" s="2" t="s">
        <v>21</v>
      </c>
      <c r="B11" s="12">
        <v>5</v>
      </c>
      <c r="C11" s="2">
        <v>3</v>
      </c>
      <c r="D11" s="2"/>
      <c r="E11" s="2"/>
      <c r="F11" s="2">
        <v>5</v>
      </c>
      <c r="G11" s="2"/>
      <c r="H11" s="2"/>
      <c r="I11" s="2">
        <v>4</v>
      </c>
      <c r="J11" s="2"/>
      <c r="K11" s="2">
        <v>4.3</v>
      </c>
      <c r="L11" s="2"/>
      <c r="M11" s="2"/>
      <c r="N11" s="2"/>
      <c r="O11" s="2"/>
      <c r="P11" s="2"/>
      <c r="Q11" s="2"/>
      <c r="R11" s="13">
        <v>19</v>
      </c>
      <c r="S11" s="13" t="s">
        <v>13</v>
      </c>
    </row>
    <row r="12" spans="1:19" x14ac:dyDescent="0.25">
      <c r="A12" s="2" t="s">
        <v>29</v>
      </c>
      <c r="B12" s="12">
        <v>2</v>
      </c>
      <c r="C12" s="2"/>
      <c r="D12" s="2"/>
      <c r="E12" s="2"/>
      <c r="F12" s="2"/>
      <c r="G12" s="2">
        <v>4</v>
      </c>
      <c r="H12" s="2">
        <v>4</v>
      </c>
      <c r="I12" s="2"/>
      <c r="J12" s="2"/>
      <c r="K12" s="2"/>
      <c r="L12" s="2"/>
      <c r="M12" s="2"/>
      <c r="N12" s="2"/>
      <c r="O12" s="2"/>
      <c r="P12" s="2"/>
      <c r="Q12" s="2"/>
      <c r="R12" s="13">
        <v>8</v>
      </c>
      <c r="S12" s="13" t="s">
        <v>15</v>
      </c>
    </row>
    <row r="13" spans="1:19" x14ac:dyDescent="0.25">
      <c r="A13" s="28" t="s">
        <v>73</v>
      </c>
      <c r="B13" s="12">
        <v>5</v>
      </c>
      <c r="C13" s="2">
        <v>1</v>
      </c>
      <c r="D13" s="2">
        <v>7</v>
      </c>
      <c r="E13" s="2">
        <v>7</v>
      </c>
      <c r="F13" s="2"/>
      <c r="G13" s="2">
        <v>7.5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13">
        <v>27</v>
      </c>
      <c r="S13" s="13" t="s">
        <v>9</v>
      </c>
    </row>
    <row r="14" spans="1:19" x14ac:dyDescent="0.25">
      <c r="A14" s="2" t="s">
        <v>24</v>
      </c>
      <c r="B14" s="12"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3">
        <v>0</v>
      </c>
      <c r="S14" s="13" t="s">
        <v>110</v>
      </c>
    </row>
    <row r="15" spans="1:19" x14ac:dyDescent="0.25">
      <c r="A15" s="2" t="s">
        <v>48</v>
      </c>
      <c r="B15" s="12">
        <v>5</v>
      </c>
      <c r="C15" s="2"/>
      <c r="D15" s="2">
        <v>5</v>
      </c>
      <c r="E15" s="2"/>
      <c r="F15" s="2">
        <v>7</v>
      </c>
      <c r="G15" s="2"/>
      <c r="H15" s="2"/>
      <c r="I15" s="2">
        <v>5</v>
      </c>
      <c r="J15" s="2"/>
      <c r="K15" s="2">
        <v>5.2</v>
      </c>
      <c r="L15" s="2"/>
      <c r="M15" s="2"/>
      <c r="N15" s="2"/>
      <c r="O15" s="2"/>
      <c r="P15" s="2"/>
      <c r="Q15" s="2"/>
      <c r="R15" s="13">
        <v>24</v>
      </c>
      <c r="S15" s="13" t="s">
        <v>11</v>
      </c>
    </row>
    <row r="16" spans="1:19" x14ac:dyDescent="0.25">
      <c r="A16" s="2" t="s">
        <v>20</v>
      </c>
      <c r="B16" s="12">
        <v>2</v>
      </c>
      <c r="C16" s="2">
        <v>5</v>
      </c>
      <c r="D16" s="2">
        <v>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3">
        <v>9</v>
      </c>
      <c r="S16" s="13" t="s">
        <v>14</v>
      </c>
    </row>
    <row r="17" spans="1:27" x14ac:dyDescent="0.25">
      <c r="A17" s="2" t="s">
        <v>50</v>
      </c>
      <c r="B17" s="12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3">
        <v>0</v>
      </c>
      <c r="S17" s="13" t="s">
        <v>110</v>
      </c>
    </row>
    <row r="18" spans="1:27" x14ac:dyDescent="0.25">
      <c r="A18" s="4" t="s">
        <v>52</v>
      </c>
      <c r="B18" s="13">
        <f>SUM(B6:B17)</f>
        <v>32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3"/>
      <c r="S18" s="2"/>
    </row>
    <row r="19" spans="1:27" x14ac:dyDescent="0.25">
      <c r="A19" s="2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9"/>
      <c r="S19" s="3"/>
    </row>
    <row r="20" spans="1:27" x14ac:dyDescent="0.25">
      <c r="A20" s="25"/>
      <c r="B20" s="25" t="s">
        <v>189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9"/>
      <c r="S20" s="3"/>
    </row>
    <row r="22" spans="1:27" x14ac:dyDescent="0.25">
      <c r="B22" s="1"/>
    </row>
    <row r="24" spans="1:27" x14ac:dyDescent="0.25">
      <c r="A24" s="4" t="s">
        <v>7</v>
      </c>
      <c r="B24" s="4" t="s">
        <v>60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W24" s="25"/>
      <c r="X24" s="3"/>
      <c r="Y24" s="3"/>
      <c r="Z24" s="3"/>
      <c r="AA24" s="3"/>
    </row>
    <row r="25" spans="1:27" x14ac:dyDescent="0.25">
      <c r="A25" s="4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W25" s="25"/>
      <c r="X25" s="3"/>
      <c r="Y25" s="3"/>
      <c r="Z25" s="3"/>
      <c r="AA25" s="3"/>
    </row>
    <row r="26" spans="1:27" x14ac:dyDescent="0.25">
      <c r="A26" s="2"/>
      <c r="B26" s="4" t="s">
        <v>47</v>
      </c>
      <c r="C26" s="8">
        <v>22</v>
      </c>
      <c r="D26" s="8">
        <v>24</v>
      </c>
      <c r="E26" s="8">
        <v>26</v>
      </c>
      <c r="F26" s="8">
        <v>28</v>
      </c>
      <c r="G26" s="8">
        <v>30</v>
      </c>
      <c r="H26" s="8">
        <v>33</v>
      </c>
      <c r="I26" s="8">
        <v>36</v>
      </c>
      <c r="J26" s="8">
        <v>40</v>
      </c>
      <c r="K26" s="8">
        <v>44</v>
      </c>
      <c r="L26" s="8">
        <v>48</v>
      </c>
      <c r="M26" s="8">
        <v>52</v>
      </c>
      <c r="N26" s="8">
        <v>56</v>
      </c>
      <c r="O26" s="8">
        <v>60</v>
      </c>
      <c r="P26" s="8">
        <v>65</v>
      </c>
      <c r="Q26" s="2"/>
      <c r="R26" s="4" t="s">
        <v>51</v>
      </c>
      <c r="S26" s="4" t="s">
        <v>55</v>
      </c>
      <c r="W26" s="3"/>
      <c r="X26" s="30"/>
      <c r="Y26" s="3"/>
      <c r="Z26" s="25"/>
      <c r="AA26" s="25"/>
    </row>
    <row r="27" spans="1:27" x14ac:dyDescent="0.25">
      <c r="A27" s="2"/>
      <c r="B27" s="4" t="s">
        <v>52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8"/>
      <c r="R27" s="12"/>
      <c r="S27" s="4"/>
      <c r="W27" s="3"/>
      <c r="X27" s="3"/>
      <c r="Y27" s="49"/>
      <c r="Z27" s="21"/>
      <c r="AA27" s="25"/>
    </row>
    <row r="28" spans="1:27" x14ac:dyDescent="0.25">
      <c r="A28" s="2" t="s">
        <v>45</v>
      </c>
      <c r="B28" s="18">
        <v>4</v>
      </c>
      <c r="C28" s="2"/>
      <c r="D28" s="2"/>
      <c r="E28" s="2"/>
      <c r="F28" s="2"/>
      <c r="G28" s="2">
        <v>4.3</v>
      </c>
      <c r="H28" s="2"/>
      <c r="I28" s="2"/>
      <c r="J28" s="2">
        <v>3</v>
      </c>
      <c r="K28" s="2"/>
      <c r="L28" s="2"/>
      <c r="M28" s="2"/>
      <c r="N28" s="2"/>
      <c r="O28" s="2"/>
      <c r="P28" s="2"/>
      <c r="Q28" s="18"/>
      <c r="R28" s="13">
        <v>10</v>
      </c>
      <c r="S28" s="13" t="s">
        <v>17</v>
      </c>
      <c r="W28" s="3"/>
      <c r="X28" s="3"/>
      <c r="Y28" s="50"/>
      <c r="Z28" s="21"/>
      <c r="AA28" s="19"/>
    </row>
    <row r="29" spans="1:27" x14ac:dyDescent="0.25">
      <c r="A29" s="26" t="s">
        <v>238</v>
      </c>
      <c r="B29" s="18">
        <v>2</v>
      </c>
      <c r="C29" s="2"/>
      <c r="D29" s="2"/>
      <c r="E29" s="2"/>
      <c r="F29" s="2"/>
      <c r="G29" s="2"/>
      <c r="H29" s="2">
        <v>7</v>
      </c>
      <c r="I29" s="2">
        <v>5</v>
      </c>
      <c r="J29" s="2"/>
      <c r="K29" s="2"/>
      <c r="L29" s="2"/>
      <c r="M29" s="2"/>
      <c r="N29" s="2"/>
      <c r="O29" s="2"/>
      <c r="P29" s="2"/>
      <c r="Q29" s="18"/>
      <c r="R29" s="13">
        <v>12</v>
      </c>
      <c r="S29" s="13" t="s">
        <v>16</v>
      </c>
      <c r="W29" s="26"/>
      <c r="X29" s="3"/>
      <c r="Y29" s="50"/>
      <c r="Z29" s="21"/>
      <c r="AA29" s="19"/>
    </row>
    <row r="30" spans="1:27" x14ac:dyDescent="0.25">
      <c r="A30" s="2" t="s">
        <v>49</v>
      </c>
      <c r="B30" s="18">
        <v>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8"/>
      <c r="R30" s="13">
        <v>0</v>
      </c>
      <c r="S30" s="13" t="s">
        <v>188</v>
      </c>
      <c r="W30" s="3"/>
      <c r="X30" s="3"/>
      <c r="Y30" s="50"/>
      <c r="Z30" s="21"/>
      <c r="AA30" s="19"/>
    </row>
    <row r="31" spans="1:27" x14ac:dyDescent="0.25">
      <c r="A31" s="28" t="s">
        <v>103</v>
      </c>
      <c r="B31" s="12">
        <v>4</v>
      </c>
      <c r="C31" s="2"/>
      <c r="D31" s="2"/>
      <c r="E31" s="2"/>
      <c r="F31" s="2">
        <v>4</v>
      </c>
      <c r="G31" s="2"/>
      <c r="H31" s="2">
        <v>4</v>
      </c>
      <c r="I31" s="2"/>
      <c r="J31" s="2"/>
      <c r="K31" s="2"/>
      <c r="L31" s="2">
        <v>7</v>
      </c>
      <c r="M31" s="2"/>
      <c r="N31" s="2"/>
      <c r="O31" s="2"/>
      <c r="P31" s="2"/>
      <c r="Q31" s="2"/>
      <c r="R31" s="13">
        <v>15</v>
      </c>
      <c r="S31" s="48" t="s">
        <v>14</v>
      </c>
      <c r="W31" s="26"/>
      <c r="X31" s="3"/>
      <c r="Y31" s="51"/>
      <c r="Z31" s="21"/>
      <c r="AA31" s="52"/>
    </row>
    <row r="32" spans="1:27" x14ac:dyDescent="0.25">
      <c r="A32" s="2" t="s">
        <v>1</v>
      </c>
      <c r="B32" s="12">
        <v>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3">
        <v>0</v>
      </c>
      <c r="S32" s="13" t="s">
        <v>188</v>
      </c>
      <c r="W32" s="3"/>
      <c r="X32" s="3"/>
      <c r="Y32" s="51"/>
      <c r="Z32" s="21"/>
      <c r="AA32" s="19"/>
    </row>
    <row r="33" spans="1:27" x14ac:dyDescent="0.25">
      <c r="A33" s="2" t="s">
        <v>21</v>
      </c>
      <c r="B33" s="12">
        <v>6</v>
      </c>
      <c r="C33" s="2"/>
      <c r="D33" s="2"/>
      <c r="E33" s="2"/>
      <c r="F33" s="2"/>
      <c r="G33" s="2">
        <v>2.1</v>
      </c>
      <c r="H33" s="2"/>
      <c r="I33" s="2">
        <v>4.3</v>
      </c>
      <c r="J33" s="2"/>
      <c r="K33" s="2"/>
      <c r="L33" s="2"/>
      <c r="M33" s="2"/>
      <c r="N33" s="2"/>
      <c r="O33" s="2"/>
      <c r="P33" s="2">
        <v>5</v>
      </c>
      <c r="Q33" s="2"/>
      <c r="R33" s="13">
        <v>15</v>
      </c>
      <c r="S33" s="13" t="s">
        <v>15</v>
      </c>
      <c r="W33" s="3"/>
      <c r="X33" s="3"/>
      <c r="Y33" s="51"/>
      <c r="Z33" s="21"/>
      <c r="AA33" s="19"/>
    </row>
    <row r="34" spans="1:27" x14ac:dyDescent="0.25">
      <c r="A34" s="2" t="s">
        <v>29</v>
      </c>
      <c r="B34" s="12">
        <v>13</v>
      </c>
      <c r="C34" s="2"/>
      <c r="D34" s="2"/>
      <c r="E34" s="2">
        <v>5</v>
      </c>
      <c r="F34" s="2"/>
      <c r="G34" s="2"/>
      <c r="H34" s="2">
        <v>2.1</v>
      </c>
      <c r="I34" s="2"/>
      <c r="J34" s="2">
        <v>2</v>
      </c>
      <c r="K34" s="2">
        <v>4</v>
      </c>
      <c r="L34" s="2">
        <v>3</v>
      </c>
      <c r="M34" s="2"/>
      <c r="N34" s="2"/>
      <c r="O34" s="2"/>
      <c r="P34" s="2"/>
      <c r="Q34" s="2"/>
      <c r="R34" s="13">
        <v>17</v>
      </c>
      <c r="S34" s="13" t="s">
        <v>12</v>
      </c>
      <c r="W34" s="3"/>
      <c r="X34" s="3"/>
      <c r="Y34" s="51"/>
      <c r="Z34" s="21"/>
      <c r="AA34" s="19"/>
    </row>
    <row r="35" spans="1:27" x14ac:dyDescent="0.25">
      <c r="A35" s="28" t="s">
        <v>73</v>
      </c>
      <c r="B35" s="12">
        <v>10</v>
      </c>
      <c r="C35" s="2"/>
      <c r="D35" s="2"/>
      <c r="E35" s="2"/>
      <c r="F35" s="2" t="s">
        <v>186</v>
      </c>
      <c r="G35" s="2">
        <v>7</v>
      </c>
      <c r="H35" s="2"/>
      <c r="I35" s="2"/>
      <c r="J35" s="2" t="s">
        <v>187</v>
      </c>
      <c r="K35" s="2">
        <v>3.2</v>
      </c>
      <c r="L35" s="2"/>
      <c r="M35" s="2"/>
      <c r="N35" s="2"/>
      <c r="O35" s="2"/>
      <c r="P35" s="2"/>
      <c r="Q35" s="2"/>
      <c r="R35" s="13">
        <v>36</v>
      </c>
      <c r="S35" s="13" t="s">
        <v>10</v>
      </c>
      <c r="W35" s="26"/>
      <c r="X35" s="3"/>
      <c r="Y35" s="51"/>
      <c r="Z35" s="21"/>
      <c r="AA35" s="19"/>
    </row>
    <row r="36" spans="1:27" x14ac:dyDescent="0.25">
      <c r="A36" s="2" t="s">
        <v>24</v>
      </c>
      <c r="B36" s="12">
        <v>5</v>
      </c>
      <c r="C36" s="2"/>
      <c r="D36" s="2"/>
      <c r="E36" s="2"/>
      <c r="F36" s="2">
        <v>2</v>
      </c>
      <c r="G36" s="2"/>
      <c r="H36" s="2"/>
      <c r="I36" s="2">
        <v>7</v>
      </c>
      <c r="J36" s="2"/>
      <c r="K36" s="2">
        <v>7</v>
      </c>
      <c r="L36" s="2"/>
      <c r="M36" s="2"/>
      <c r="N36" s="2"/>
      <c r="O36" s="2"/>
      <c r="P36" s="2"/>
      <c r="Q36" s="2"/>
      <c r="R36" s="13">
        <v>16</v>
      </c>
      <c r="S36" s="13" t="s">
        <v>13</v>
      </c>
      <c r="W36" s="3"/>
      <c r="X36" s="3"/>
      <c r="Y36" s="51"/>
      <c r="Z36" s="21"/>
      <c r="AA36" s="19"/>
    </row>
    <row r="37" spans="1:27" x14ac:dyDescent="0.25">
      <c r="A37" s="2" t="s">
        <v>48</v>
      </c>
      <c r="B37" s="12">
        <v>13</v>
      </c>
      <c r="C37" s="2"/>
      <c r="D37" s="2"/>
      <c r="E37" s="2">
        <v>7</v>
      </c>
      <c r="F37" s="2">
        <v>3</v>
      </c>
      <c r="G37" s="2"/>
      <c r="H37" s="2">
        <v>5.3</v>
      </c>
      <c r="I37" s="2">
        <v>2</v>
      </c>
      <c r="J37" s="2">
        <v>5</v>
      </c>
      <c r="K37" s="2">
        <v>1</v>
      </c>
      <c r="L37" s="2">
        <v>5</v>
      </c>
      <c r="M37" s="2"/>
      <c r="N37" s="2"/>
      <c r="O37" s="2"/>
      <c r="P37" s="2">
        <v>7</v>
      </c>
      <c r="Q37" s="2"/>
      <c r="R37" s="13">
        <v>38</v>
      </c>
      <c r="S37" s="13" t="s">
        <v>9</v>
      </c>
      <c r="W37" s="3"/>
      <c r="X37" s="3"/>
      <c r="Y37" s="51"/>
      <c r="Z37" s="21"/>
      <c r="AA37" s="19"/>
    </row>
    <row r="38" spans="1:27" x14ac:dyDescent="0.25">
      <c r="A38" s="2" t="s">
        <v>20</v>
      </c>
      <c r="B38" s="12">
        <v>7</v>
      </c>
      <c r="C38" s="2"/>
      <c r="D38" s="2"/>
      <c r="E38" s="2">
        <v>4</v>
      </c>
      <c r="F38" s="2"/>
      <c r="G38" s="2">
        <v>5</v>
      </c>
      <c r="H38" s="2"/>
      <c r="I38" s="2">
        <v>1</v>
      </c>
      <c r="J38" s="2">
        <v>1</v>
      </c>
      <c r="K38" s="2">
        <v>5</v>
      </c>
      <c r="L38" s="2">
        <v>4</v>
      </c>
      <c r="M38" s="2"/>
      <c r="N38" s="2"/>
      <c r="O38" s="2"/>
      <c r="P38" s="2"/>
      <c r="Q38" s="2"/>
      <c r="R38" s="13">
        <v>20</v>
      </c>
      <c r="S38" s="13" t="s">
        <v>11</v>
      </c>
      <c r="W38" s="3"/>
      <c r="X38" s="3"/>
      <c r="Y38" s="51"/>
      <c r="Z38" s="21"/>
      <c r="AA38" s="19"/>
    </row>
    <row r="39" spans="1:27" x14ac:dyDescent="0.25">
      <c r="A39" s="2" t="s">
        <v>50</v>
      </c>
      <c r="B39" s="12">
        <v>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3">
        <v>0</v>
      </c>
      <c r="S39" s="13" t="s">
        <v>188</v>
      </c>
      <c r="W39" s="3"/>
      <c r="X39" s="3"/>
      <c r="Y39" s="51"/>
      <c r="Z39" s="21"/>
      <c r="AA39" s="19"/>
    </row>
    <row r="40" spans="1:27" x14ac:dyDescent="0.25">
      <c r="A40" s="4" t="s">
        <v>52</v>
      </c>
      <c r="B40" s="13">
        <f>SUM(B28:B39)</f>
        <v>66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3"/>
      <c r="S40" s="2"/>
      <c r="W40" s="25"/>
      <c r="X40" s="3"/>
      <c r="Y40" s="3"/>
      <c r="Z40" s="19"/>
      <c r="AA40" s="3"/>
    </row>
    <row r="41" spans="1:27" x14ac:dyDescent="0.25">
      <c r="W41" s="3"/>
      <c r="X41" s="3"/>
      <c r="Y41" s="3"/>
      <c r="Z41" s="3"/>
      <c r="AA41" s="3"/>
    </row>
    <row r="42" spans="1:27" x14ac:dyDescent="0.25">
      <c r="B42" s="1" t="s">
        <v>190</v>
      </c>
    </row>
    <row r="43" spans="1:27" ht="14.25" customHeight="1" x14ac:dyDescent="0.25"/>
    <row r="44" spans="1:27" hidden="1" x14ac:dyDescent="0.25"/>
    <row r="46" spans="1:27" x14ac:dyDescent="0.25">
      <c r="A46" s="4" t="s">
        <v>36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7" x14ac:dyDescent="0.25">
      <c r="A47" s="4" t="s">
        <v>46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7" x14ac:dyDescent="0.25">
      <c r="A48" s="2"/>
      <c r="B48" s="4" t="s">
        <v>47</v>
      </c>
      <c r="C48" s="8" t="s">
        <v>0</v>
      </c>
      <c r="D48" s="8">
        <v>31</v>
      </c>
      <c r="E48" s="8">
        <v>33</v>
      </c>
      <c r="F48" s="8">
        <v>35</v>
      </c>
      <c r="G48" s="8">
        <v>37</v>
      </c>
      <c r="H48" s="8">
        <v>40</v>
      </c>
      <c r="I48" s="8">
        <v>44</v>
      </c>
      <c r="J48" s="8">
        <v>48</v>
      </c>
      <c r="K48" s="8">
        <v>52</v>
      </c>
      <c r="L48" s="8">
        <v>57</v>
      </c>
      <c r="M48" s="8">
        <v>62</v>
      </c>
      <c r="N48" s="8">
        <v>68</v>
      </c>
      <c r="O48" s="8">
        <v>73</v>
      </c>
      <c r="P48" s="8">
        <v>85</v>
      </c>
      <c r="Q48" s="2"/>
      <c r="R48" s="4" t="s">
        <v>51</v>
      </c>
      <c r="S48" s="4" t="s">
        <v>55</v>
      </c>
      <c r="W48" s="3"/>
      <c r="X48" s="30"/>
      <c r="Y48" s="3"/>
    </row>
    <row r="49" spans="1:25" x14ac:dyDescent="0.25">
      <c r="A49" s="2"/>
      <c r="B49" s="4" t="s">
        <v>52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"/>
      <c r="R49" s="4"/>
      <c r="S49" s="13"/>
      <c r="W49" s="3"/>
      <c r="X49" s="30"/>
      <c r="Y49" s="3"/>
    </row>
    <row r="50" spans="1:25" x14ac:dyDescent="0.25">
      <c r="A50" s="2" t="s">
        <v>45</v>
      </c>
      <c r="B50" s="12">
        <v>2</v>
      </c>
      <c r="C50" s="2"/>
      <c r="D50" s="2"/>
      <c r="E50" s="2"/>
      <c r="F50" s="2"/>
      <c r="G50" s="2"/>
      <c r="H50" s="2"/>
      <c r="I50" s="2"/>
      <c r="J50" s="2"/>
      <c r="K50" s="2">
        <v>4</v>
      </c>
      <c r="L50" s="2">
        <v>4</v>
      </c>
      <c r="M50" s="2"/>
      <c r="N50" s="2"/>
      <c r="O50" s="2"/>
      <c r="P50" s="2"/>
      <c r="Q50" s="2"/>
      <c r="R50" s="12">
        <v>8</v>
      </c>
      <c r="S50" s="13" t="s">
        <v>119</v>
      </c>
      <c r="W50" s="3"/>
      <c r="X50" s="3"/>
      <c r="Y50" s="56"/>
    </row>
    <row r="51" spans="1:25" x14ac:dyDescent="0.25">
      <c r="A51" s="26" t="s">
        <v>238</v>
      </c>
      <c r="B51" s="12">
        <v>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8"/>
      <c r="R51" s="12">
        <v>0</v>
      </c>
      <c r="S51" s="13" t="s">
        <v>239</v>
      </c>
      <c r="W51" s="26"/>
      <c r="X51" s="3"/>
      <c r="Y51" s="49"/>
    </row>
    <row r="52" spans="1:25" x14ac:dyDescent="0.25">
      <c r="A52" s="2" t="s">
        <v>49</v>
      </c>
      <c r="B52" s="12">
        <v>8</v>
      </c>
      <c r="C52" s="2"/>
      <c r="D52" s="2"/>
      <c r="E52" s="2">
        <v>7</v>
      </c>
      <c r="F52" s="2"/>
      <c r="G52" s="2"/>
      <c r="H52" s="2">
        <v>7</v>
      </c>
      <c r="I52" s="2">
        <v>4</v>
      </c>
      <c r="J52" s="2">
        <v>5.4</v>
      </c>
      <c r="K52" s="2">
        <v>7</v>
      </c>
      <c r="L52" s="2">
        <v>7.5</v>
      </c>
      <c r="M52" s="2"/>
      <c r="N52" s="2"/>
      <c r="O52" s="2"/>
      <c r="P52" s="2"/>
      <c r="Q52" s="18"/>
      <c r="R52" s="12">
        <v>39</v>
      </c>
      <c r="S52" s="13">
        <v>1</v>
      </c>
      <c r="W52" s="3"/>
      <c r="X52" s="3"/>
      <c r="Y52" s="49"/>
    </row>
    <row r="53" spans="1:25" x14ac:dyDescent="0.25">
      <c r="A53" s="28" t="s">
        <v>103</v>
      </c>
      <c r="B53" s="12">
        <v>3</v>
      </c>
      <c r="C53" s="2"/>
      <c r="D53" s="2"/>
      <c r="E53" s="2"/>
      <c r="F53" s="2"/>
      <c r="G53" s="2"/>
      <c r="H53" s="2">
        <v>2</v>
      </c>
      <c r="I53" s="2"/>
      <c r="J53" s="2"/>
      <c r="K53" s="2"/>
      <c r="L53" s="2"/>
      <c r="M53" s="2">
        <v>5</v>
      </c>
      <c r="N53" s="2">
        <v>7</v>
      </c>
      <c r="O53" s="2"/>
      <c r="P53" s="2"/>
      <c r="Q53" s="2"/>
      <c r="R53" s="12">
        <v>14</v>
      </c>
      <c r="S53" s="13">
        <v>5</v>
      </c>
      <c r="W53" s="26"/>
      <c r="X53" s="3"/>
      <c r="Y53" s="56"/>
    </row>
    <row r="54" spans="1:25" x14ac:dyDescent="0.25">
      <c r="A54" s="2" t="s">
        <v>1</v>
      </c>
      <c r="B54" s="12">
        <v>2</v>
      </c>
      <c r="C54" s="2"/>
      <c r="D54" s="2"/>
      <c r="E54" s="2"/>
      <c r="F54" s="2"/>
      <c r="G54" s="2"/>
      <c r="H54" s="2"/>
      <c r="I54" s="2">
        <v>3</v>
      </c>
      <c r="J54" s="2"/>
      <c r="K54" s="2"/>
      <c r="L54" s="2"/>
      <c r="M54" s="2"/>
      <c r="N54" s="2"/>
      <c r="O54" s="2"/>
      <c r="P54" s="2">
        <v>5</v>
      </c>
      <c r="Q54" s="2"/>
      <c r="R54" s="12">
        <v>8</v>
      </c>
      <c r="S54" s="13" t="s">
        <v>17</v>
      </c>
      <c r="W54" s="3"/>
      <c r="X54" s="3"/>
      <c r="Y54" s="56"/>
    </row>
    <row r="55" spans="1:25" x14ac:dyDescent="0.25">
      <c r="A55" s="2" t="s">
        <v>21</v>
      </c>
      <c r="B55" s="12">
        <v>2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>
        <v>5</v>
      </c>
      <c r="O55" s="2"/>
      <c r="P55" s="2">
        <v>7</v>
      </c>
      <c r="Q55" s="2"/>
      <c r="R55" s="12">
        <v>12</v>
      </c>
      <c r="S55" s="13" t="s">
        <v>15</v>
      </c>
      <c r="W55" s="3"/>
      <c r="X55" s="3"/>
      <c r="Y55" s="56"/>
    </row>
    <row r="56" spans="1:25" x14ac:dyDescent="0.25">
      <c r="A56" s="2" t="s">
        <v>29</v>
      </c>
      <c r="B56" s="12">
        <v>5</v>
      </c>
      <c r="C56" s="2"/>
      <c r="D56" s="2"/>
      <c r="E56" s="2">
        <v>5.3</v>
      </c>
      <c r="F56" s="2"/>
      <c r="G56" s="2"/>
      <c r="H56" s="2"/>
      <c r="I56" s="2"/>
      <c r="J56" s="2"/>
      <c r="K56" s="2"/>
      <c r="L56" s="2"/>
      <c r="M56" s="2">
        <v>4.3</v>
      </c>
      <c r="N56" s="2"/>
      <c r="O56" s="2"/>
      <c r="P56" s="2">
        <v>4</v>
      </c>
      <c r="Q56" s="2"/>
      <c r="R56" s="12">
        <v>19</v>
      </c>
      <c r="S56" s="13" t="s">
        <v>12</v>
      </c>
      <c r="W56" s="3"/>
      <c r="X56" s="3"/>
      <c r="Y56" s="56"/>
    </row>
    <row r="57" spans="1:25" x14ac:dyDescent="0.25">
      <c r="A57" s="28" t="s">
        <v>73</v>
      </c>
      <c r="B57" s="12">
        <v>3</v>
      </c>
      <c r="C57" s="2"/>
      <c r="D57" s="2"/>
      <c r="E57" s="2"/>
      <c r="F57" s="2"/>
      <c r="G57" s="2"/>
      <c r="H57" s="2">
        <v>5.3</v>
      </c>
      <c r="I57" s="2">
        <v>5</v>
      </c>
      <c r="J57" s="2"/>
      <c r="K57" s="2"/>
      <c r="L57" s="2"/>
      <c r="M57" s="2"/>
      <c r="N57" s="2"/>
      <c r="O57" s="2"/>
      <c r="P57" s="2"/>
      <c r="Q57" s="2"/>
      <c r="R57" s="12">
        <v>13</v>
      </c>
      <c r="S57" s="13" t="s">
        <v>14</v>
      </c>
      <c r="W57" s="26"/>
      <c r="X57" s="3"/>
      <c r="Y57" s="56"/>
    </row>
    <row r="58" spans="1:25" x14ac:dyDescent="0.25">
      <c r="A58" s="2" t="s">
        <v>24</v>
      </c>
      <c r="B58" s="12">
        <v>7</v>
      </c>
      <c r="C58" s="2"/>
      <c r="D58" s="2"/>
      <c r="E58" s="2"/>
      <c r="F58" s="2"/>
      <c r="G58" s="2"/>
      <c r="H58" s="2">
        <v>4</v>
      </c>
      <c r="I58" s="2">
        <v>7.1</v>
      </c>
      <c r="J58" s="2"/>
      <c r="K58" s="2">
        <v>5</v>
      </c>
      <c r="L58" s="2">
        <v>3</v>
      </c>
      <c r="M58" s="2"/>
      <c r="N58" s="2"/>
      <c r="O58" s="2">
        <v>7</v>
      </c>
      <c r="P58" s="2"/>
      <c r="Q58" s="2"/>
      <c r="R58" s="12">
        <v>27</v>
      </c>
      <c r="S58" s="13" t="s">
        <v>10</v>
      </c>
      <c r="W58" s="3"/>
      <c r="X58" s="3"/>
      <c r="Y58" s="56"/>
    </row>
    <row r="59" spans="1:25" x14ac:dyDescent="0.25">
      <c r="A59" s="2" t="s">
        <v>48</v>
      </c>
      <c r="B59" s="12">
        <v>5</v>
      </c>
      <c r="C59" s="2"/>
      <c r="D59" s="2"/>
      <c r="E59" s="2"/>
      <c r="F59" s="2"/>
      <c r="G59" s="2"/>
      <c r="H59" s="2">
        <v>1</v>
      </c>
      <c r="I59" s="2"/>
      <c r="J59" s="2"/>
      <c r="K59" s="2"/>
      <c r="L59" s="2">
        <v>2</v>
      </c>
      <c r="M59" s="2">
        <v>7</v>
      </c>
      <c r="N59" s="2">
        <v>4</v>
      </c>
      <c r="O59" s="2">
        <v>5</v>
      </c>
      <c r="P59" s="2"/>
      <c r="Q59" s="2"/>
      <c r="R59" s="12">
        <v>19</v>
      </c>
      <c r="S59" s="13" t="s">
        <v>11</v>
      </c>
      <c r="W59" s="3"/>
      <c r="X59" s="3"/>
      <c r="Y59" s="56"/>
    </row>
    <row r="60" spans="1:25" x14ac:dyDescent="0.25">
      <c r="A60" s="2" t="s">
        <v>20</v>
      </c>
      <c r="B60" s="12">
        <v>1</v>
      </c>
      <c r="C60" s="2"/>
      <c r="D60" s="2"/>
      <c r="E60" s="2"/>
      <c r="F60" s="2"/>
      <c r="G60" s="2"/>
      <c r="H60" s="2"/>
      <c r="I60" s="2">
        <v>2</v>
      </c>
      <c r="J60" s="2"/>
      <c r="K60" s="2"/>
      <c r="L60" s="2"/>
      <c r="M60" s="2"/>
      <c r="N60" s="2"/>
      <c r="O60" s="2"/>
      <c r="P60" s="2"/>
      <c r="Q60" s="2"/>
      <c r="R60" s="12">
        <v>2</v>
      </c>
      <c r="S60" s="13" t="s">
        <v>237</v>
      </c>
      <c r="W60" s="3"/>
      <c r="X60" s="3"/>
      <c r="Y60" s="56"/>
    </row>
    <row r="61" spans="1:25" x14ac:dyDescent="0.25">
      <c r="A61" s="2" t="s">
        <v>50</v>
      </c>
      <c r="B61" s="12">
        <v>3</v>
      </c>
      <c r="C61" s="2"/>
      <c r="D61" s="2"/>
      <c r="E61" s="2">
        <v>4</v>
      </c>
      <c r="F61" s="2"/>
      <c r="G61" s="2"/>
      <c r="H61" s="2"/>
      <c r="I61" s="2"/>
      <c r="J61" s="2">
        <v>7</v>
      </c>
      <c r="K61" s="2"/>
      <c r="L61" s="2"/>
      <c r="M61" s="2"/>
      <c r="N61" s="2"/>
      <c r="O61" s="2"/>
      <c r="P61" s="2"/>
      <c r="Q61" s="2"/>
      <c r="R61" s="12">
        <v>11</v>
      </c>
      <c r="S61" s="13" t="s">
        <v>16</v>
      </c>
      <c r="W61" s="3"/>
      <c r="X61" s="3"/>
      <c r="Y61" s="56"/>
    </row>
    <row r="62" spans="1:25" x14ac:dyDescent="0.25">
      <c r="A62" s="4" t="s">
        <v>52</v>
      </c>
      <c r="B62" s="13">
        <f>SUM(B50:B61)</f>
        <v>42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3"/>
      <c r="S62" s="2"/>
      <c r="W62" s="25"/>
      <c r="X62" s="3"/>
      <c r="Y62" s="56"/>
    </row>
    <row r="63" spans="1:25" ht="10.5" customHeight="1" x14ac:dyDescent="0.25">
      <c r="R63" s="11"/>
    </row>
    <row r="64" spans="1:25" ht="10.5" customHeight="1" x14ac:dyDescent="0.25">
      <c r="R64" s="11"/>
    </row>
    <row r="65" spans="1:27" x14ac:dyDescent="0.25">
      <c r="B65" s="1" t="s">
        <v>190</v>
      </c>
      <c r="C65" s="1"/>
    </row>
    <row r="67" spans="1:27" x14ac:dyDescent="0.25">
      <c r="A67" s="4" t="s">
        <v>53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27" x14ac:dyDescent="0.25">
      <c r="A68" s="4" t="s">
        <v>46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27" x14ac:dyDescent="0.25">
      <c r="A69" s="2"/>
      <c r="B69" s="4" t="s">
        <v>47</v>
      </c>
      <c r="C69" s="8">
        <v>32</v>
      </c>
      <c r="D69" s="8">
        <v>35</v>
      </c>
      <c r="E69" s="8">
        <v>38</v>
      </c>
      <c r="F69" s="8">
        <v>42</v>
      </c>
      <c r="G69" s="8">
        <v>47</v>
      </c>
      <c r="H69" s="8">
        <v>53</v>
      </c>
      <c r="I69" s="8">
        <v>59</v>
      </c>
      <c r="J69" s="8">
        <v>66</v>
      </c>
      <c r="K69" s="8">
        <v>73</v>
      </c>
      <c r="L69" s="8">
        <v>85</v>
      </c>
      <c r="M69" s="8">
        <v>100</v>
      </c>
      <c r="N69" s="8"/>
      <c r="O69" s="8"/>
      <c r="P69" s="8"/>
      <c r="Q69" s="2"/>
      <c r="R69" s="4" t="s">
        <v>51</v>
      </c>
      <c r="S69" s="4" t="s">
        <v>55</v>
      </c>
      <c r="W69" s="3"/>
      <c r="X69" s="30"/>
      <c r="Y69" s="3"/>
      <c r="Z69" s="25"/>
      <c r="AA69" s="25"/>
    </row>
    <row r="70" spans="1:27" x14ac:dyDescent="0.25">
      <c r="A70" s="2"/>
      <c r="B70" s="4" t="s">
        <v>52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2"/>
      <c r="S70" s="4"/>
      <c r="W70" s="3"/>
      <c r="X70" s="3"/>
      <c r="Y70" s="3"/>
      <c r="Z70" s="56"/>
      <c r="AA70" s="25"/>
    </row>
    <row r="71" spans="1:27" x14ac:dyDescent="0.25">
      <c r="A71" s="2" t="s">
        <v>45</v>
      </c>
      <c r="B71" s="57">
        <v>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8"/>
      <c r="R71" s="12">
        <v>0</v>
      </c>
      <c r="S71" s="13" t="s">
        <v>110</v>
      </c>
      <c r="W71" s="3"/>
      <c r="X71" s="3"/>
      <c r="Y71" s="49"/>
      <c r="Z71" s="56"/>
      <c r="AA71" s="25"/>
    </row>
    <row r="72" spans="1:27" x14ac:dyDescent="0.25">
      <c r="A72" s="26" t="s">
        <v>238</v>
      </c>
      <c r="B72" s="57">
        <v>4</v>
      </c>
      <c r="C72" s="2"/>
      <c r="D72" s="2"/>
      <c r="E72" s="2">
        <v>4</v>
      </c>
      <c r="F72" s="2"/>
      <c r="G72" s="2">
        <v>5.4</v>
      </c>
      <c r="H72" s="2"/>
      <c r="I72" s="2"/>
      <c r="J72" s="2">
        <v>5</v>
      </c>
      <c r="K72" s="2"/>
      <c r="L72" s="2"/>
      <c r="M72" s="2"/>
      <c r="N72" s="2"/>
      <c r="O72" s="2"/>
      <c r="P72" s="2"/>
      <c r="Q72" s="2"/>
      <c r="R72" s="12">
        <v>18</v>
      </c>
      <c r="S72" s="13" t="s">
        <v>10</v>
      </c>
      <c r="W72" s="26"/>
      <c r="X72" s="3"/>
      <c r="Y72" s="3"/>
      <c r="Z72" s="56"/>
      <c r="AA72" s="25"/>
    </row>
    <row r="73" spans="1:27" x14ac:dyDescent="0.25">
      <c r="A73" s="2" t="s">
        <v>49</v>
      </c>
      <c r="B73" s="57">
        <v>3</v>
      </c>
      <c r="C73" s="2"/>
      <c r="D73" s="2"/>
      <c r="E73" s="2">
        <v>7.5</v>
      </c>
      <c r="F73" s="2"/>
      <c r="G73" s="2"/>
      <c r="H73" s="2"/>
      <c r="I73" s="2">
        <v>5</v>
      </c>
      <c r="J73" s="2"/>
      <c r="K73" s="2"/>
      <c r="L73" s="2"/>
      <c r="M73" s="2"/>
      <c r="N73" s="2"/>
      <c r="O73" s="2"/>
      <c r="P73" s="2"/>
      <c r="Q73" s="2"/>
      <c r="R73" s="12">
        <v>17</v>
      </c>
      <c r="S73" s="13" t="s">
        <v>11</v>
      </c>
      <c r="W73" s="3"/>
      <c r="X73" s="3"/>
      <c r="Y73" s="3"/>
      <c r="Z73" s="56"/>
      <c r="AA73" s="25"/>
    </row>
    <row r="74" spans="1:27" x14ac:dyDescent="0.25">
      <c r="A74" s="28" t="s">
        <v>103</v>
      </c>
      <c r="B74" s="57">
        <v>2</v>
      </c>
      <c r="C74" s="2"/>
      <c r="D74" s="2"/>
      <c r="E74" s="2"/>
      <c r="F74" s="2"/>
      <c r="G74" s="2">
        <v>7</v>
      </c>
      <c r="H74" s="2">
        <v>5</v>
      </c>
      <c r="I74" s="2"/>
      <c r="J74" s="2"/>
      <c r="K74" s="2"/>
      <c r="L74" s="2"/>
      <c r="M74" s="2"/>
      <c r="N74" s="2"/>
      <c r="O74" s="2"/>
      <c r="P74" s="2"/>
      <c r="Q74" s="2"/>
      <c r="R74" s="12">
        <v>12</v>
      </c>
      <c r="S74" s="13" t="s">
        <v>12</v>
      </c>
      <c r="W74" s="26"/>
      <c r="X74" s="3"/>
      <c r="Y74" s="3"/>
      <c r="Z74" s="56"/>
      <c r="AA74" s="25"/>
    </row>
    <row r="75" spans="1:27" x14ac:dyDescent="0.25">
      <c r="A75" s="2" t="s">
        <v>1</v>
      </c>
      <c r="B75" s="57">
        <v>1</v>
      </c>
      <c r="C75" s="2"/>
      <c r="D75" s="2"/>
      <c r="E75" s="2"/>
      <c r="F75" s="2"/>
      <c r="G75" s="2"/>
      <c r="H75" s="2"/>
      <c r="I75" s="2"/>
      <c r="J75" s="2"/>
      <c r="K75" s="2">
        <v>7</v>
      </c>
      <c r="L75" s="2"/>
      <c r="M75" s="2"/>
      <c r="N75" s="2"/>
      <c r="O75" s="2"/>
      <c r="P75" s="2"/>
      <c r="Q75" s="2"/>
      <c r="R75" s="12">
        <v>7</v>
      </c>
      <c r="S75" s="13" t="s">
        <v>15</v>
      </c>
      <c r="W75" s="3"/>
      <c r="X75" s="3"/>
      <c r="Y75" s="3"/>
      <c r="Z75" s="56"/>
      <c r="AA75" s="25"/>
    </row>
    <row r="76" spans="1:27" x14ac:dyDescent="0.25">
      <c r="A76" s="2" t="s">
        <v>21</v>
      </c>
      <c r="B76" s="57">
        <v>2</v>
      </c>
      <c r="C76" s="2"/>
      <c r="D76" s="2"/>
      <c r="E76" s="2"/>
      <c r="F76" s="2"/>
      <c r="G76" s="2"/>
      <c r="H76" s="2"/>
      <c r="I76" s="2"/>
      <c r="J76" s="2">
        <v>4</v>
      </c>
      <c r="K76" s="2"/>
      <c r="L76" s="2">
        <v>7</v>
      </c>
      <c r="M76" s="2"/>
      <c r="N76" s="2"/>
      <c r="O76" s="2"/>
      <c r="P76" s="2"/>
      <c r="Q76" s="2"/>
      <c r="R76" s="12">
        <v>11</v>
      </c>
      <c r="S76" s="12" t="s">
        <v>13</v>
      </c>
      <c r="W76" s="3"/>
      <c r="X76" s="3"/>
      <c r="Y76" s="3"/>
      <c r="Z76" s="56"/>
      <c r="AA76" s="3"/>
    </row>
    <row r="77" spans="1:27" x14ac:dyDescent="0.25">
      <c r="A77" s="2" t="s">
        <v>29</v>
      </c>
      <c r="B77" s="57">
        <v>0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2">
        <v>0</v>
      </c>
      <c r="S77" s="13" t="s">
        <v>110</v>
      </c>
      <c r="W77" s="3"/>
      <c r="X77" s="3"/>
      <c r="Y77" s="3"/>
      <c r="Z77" s="56"/>
      <c r="AA77" s="3"/>
    </row>
    <row r="78" spans="1:27" x14ac:dyDescent="0.25">
      <c r="A78" s="28" t="s">
        <v>73</v>
      </c>
      <c r="B78" s="57">
        <v>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>
        <v>5</v>
      </c>
      <c r="N78" s="2"/>
      <c r="O78" s="2"/>
      <c r="P78" s="2"/>
      <c r="Q78" s="2"/>
      <c r="R78" s="12">
        <v>5</v>
      </c>
      <c r="S78" s="12" t="s">
        <v>16</v>
      </c>
      <c r="W78" s="26"/>
      <c r="X78" s="3"/>
      <c r="Y78" s="3"/>
      <c r="Z78" s="56"/>
      <c r="AA78" s="3"/>
    </row>
    <row r="79" spans="1:27" x14ac:dyDescent="0.25">
      <c r="A79" s="2" t="s">
        <v>24</v>
      </c>
      <c r="B79" s="57">
        <v>5</v>
      </c>
      <c r="C79" s="2"/>
      <c r="D79" s="2"/>
      <c r="E79" s="2"/>
      <c r="F79" s="2"/>
      <c r="G79" s="2"/>
      <c r="H79" s="2">
        <v>7</v>
      </c>
      <c r="I79" s="2">
        <v>7</v>
      </c>
      <c r="J79" s="2">
        <v>7.4</v>
      </c>
      <c r="K79" s="2"/>
      <c r="L79" s="2"/>
      <c r="M79" s="2">
        <v>7</v>
      </c>
      <c r="N79" s="2"/>
      <c r="O79" s="2"/>
      <c r="P79" s="2"/>
      <c r="Q79" s="2"/>
      <c r="R79" s="12">
        <v>32</v>
      </c>
      <c r="S79" s="12" t="s">
        <v>9</v>
      </c>
      <c r="W79" s="3"/>
      <c r="X79" s="3"/>
      <c r="Y79" s="3"/>
      <c r="Z79" s="56"/>
      <c r="AA79" s="3"/>
    </row>
    <row r="80" spans="1:27" x14ac:dyDescent="0.25">
      <c r="A80" s="2" t="s">
        <v>48</v>
      </c>
      <c r="B80" s="57">
        <v>2</v>
      </c>
      <c r="C80" s="2"/>
      <c r="D80" s="2"/>
      <c r="E80" s="2"/>
      <c r="F80" s="2"/>
      <c r="G80" s="2"/>
      <c r="H80" s="2"/>
      <c r="I80" s="2"/>
      <c r="J80" s="2"/>
      <c r="K80" s="2">
        <v>5</v>
      </c>
      <c r="L80" s="2">
        <v>5</v>
      </c>
      <c r="M80" s="2"/>
      <c r="N80" s="2"/>
      <c r="O80" s="2"/>
      <c r="P80" s="2"/>
      <c r="Q80" s="2"/>
      <c r="R80" s="12">
        <v>10</v>
      </c>
      <c r="S80" s="12" t="s">
        <v>14</v>
      </c>
      <c r="W80" s="3"/>
      <c r="X80" s="3"/>
      <c r="Y80" s="3"/>
      <c r="Z80" s="56"/>
      <c r="AA80" s="3"/>
    </row>
    <row r="81" spans="1:27" x14ac:dyDescent="0.25">
      <c r="A81" s="2" t="s">
        <v>20</v>
      </c>
      <c r="B81" s="57">
        <v>0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2">
        <v>0</v>
      </c>
      <c r="S81" s="13" t="s">
        <v>110</v>
      </c>
      <c r="W81" s="3"/>
      <c r="X81" s="3"/>
      <c r="Y81" s="3"/>
      <c r="Z81" s="56"/>
      <c r="AA81" s="3"/>
    </row>
    <row r="82" spans="1:27" x14ac:dyDescent="0.25">
      <c r="A82" s="2" t="s">
        <v>50</v>
      </c>
      <c r="B82" s="57">
        <v>0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2">
        <v>0</v>
      </c>
      <c r="S82" s="13" t="s">
        <v>110</v>
      </c>
      <c r="W82" s="3"/>
      <c r="X82" s="3"/>
      <c r="Y82" s="3"/>
      <c r="Z82" s="56"/>
      <c r="AA82" s="3"/>
    </row>
    <row r="83" spans="1:27" x14ac:dyDescent="0.25">
      <c r="A83" s="4" t="s">
        <v>52</v>
      </c>
      <c r="B83" s="13">
        <f>SUM(B71:B82)</f>
        <v>20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3"/>
      <c r="S83" s="2"/>
      <c r="W83" s="25"/>
      <c r="X83" s="3"/>
      <c r="Y83" s="3"/>
      <c r="Z83" s="19"/>
      <c r="AA83" s="3"/>
    </row>
    <row r="85" spans="1:27" x14ac:dyDescent="0.25">
      <c r="B85" s="1"/>
      <c r="C85" s="1"/>
    </row>
    <row r="86" spans="1:27" x14ac:dyDescent="0.25">
      <c r="B86" s="1" t="s">
        <v>191</v>
      </c>
    </row>
    <row r="88" spans="1:27" x14ac:dyDescent="0.25">
      <c r="A88" s="4" t="s">
        <v>54</v>
      </c>
      <c r="B88" s="83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</row>
    <row r="89" spans="1:27" x14ac:dyDescent="0.25">
      <c r="A89" s="4" t="s">
        <v>46</v>
      </c>
      <c r="B89" s="85"/>
      <c r="C89" s="86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</row>
    <row r="90" spans="1:27" ht="15.75" thickBot="1" x14ac:dyDescent="0.3">
      <c r="A90" s="2"/>
      <c r="B90" s="16"/>
      <c r="C90" s="4" t="s">
        <v>104</v>
      </c>
      <c r="D90" s="37" t="s">
        <v>105</v>
      </c>
      <c r="E90" s="4" t="s">
        <v>106</v>
      </c>
      <c r="F90" s="37" t="s">
        <v>105</v>
      </c>
      <c r="G90" s="4" t="s">
        <v>107</v>
      </c>
      <c r="H90" s="37" t="s">
        <v>105</v>
      </c>
      <c r="I90" s="4" t="s">
        <v>108</v>
      </c>
      <c r="J90" s="38" t="s">
        <v>105</v>
      </c>
      <c r="K90" s="54" t="s">
        <v>51</v>
      </c>
      <c r="L90" s="39" t="s">
        <v>105</v>
      </c>
      <c r="M90" s="4" t="s">
        <v>109</v>
      </c>
      <c r="N90" s="34"/>
      <c r="O90" s="8"/>
      <c r="P90" s="35"/>
      <c r="R90" s="3"/>
      <c r="S90" s="3"/>
    </row>
    <row r="91" spans="1:27" ht="15.75" thickBot="1" x14ac:dyDescent="0.3">
      <c r="A91" s="2" t="s">
        <v>45</v>
      </c>
      <c r="B91" s="10"/>
      <c r="C91" s="13">
        <v>27</v>
      </c>
      <c r="D91" s="33">
        <v>6</v>
      </c>
      <c r="E91" s="13">
        <v>10</v>
      </c>
      <c r="F91" s="53">
        <v>4</v>
      </c>
      <c r="G91" s="13">
        <v>8</v>
      </c>
      <c r="H91" s="33">
        <v>2</v>
      </c>
      <c r="I91" s="13">
        <v>0</v>
      </c>
      <c r="J91" s="33">
        <v>0</v>
      </c>
      <c r="K91" s="13">
        <f>C91+E91+G91+F91</f>
        <v>49</v>
      </c>
      <c r="L91" s="55">
        <f>SUM(D91+F91+H91+I91)</f>
        <v>12</v>
      </c>
      <c r="M91" s="36"/>
      <c r="N91" s="47" t="s">
        <v>14</v>
      </c>
      <c r="O91" s="23"/>
      <c r="P91" s="22"/>
      <c r="R91" s="3"/>
      <c r="S91" s="3"/>
    </row>
    <row r="92" spans="1:27" ht="15.75" thickBot="1" x14ac:dyDescent="0.3">
      <c r="A92" s="26" t="s">
        <v>102</v>
      </c>
      <c r="B92" s="10"/>
      <c r="C92" s="13">
        <v>5</v>
      </c>
      <c r="D92" s="33">
        <v>2</v>
      </c>
      <c r="E92" s="13">
        <v>12</v>
      </c>
      <c r="F92" s="53">
        <v>2</v>
      </c>
      <c r="G92" s="13">
        <v>0</v>
      </c>
      <c r="H92" s="33">
        <v>1</v>
      </c>
      <c r="I92" s="13">
        <v>18</v>
      </c>
      <c r="J92" s="33">
        <v>4</v>
      </c>
      <c r="K92" s="13">
        <f>C92+E92+G92+I92</f>
        <v>35</v>
      </c>
      <c r="L92" s="55">
        <f>SUM(D92+F92+H92+J92)</f>
        <v>9</v>
      </c>
      <c r="M92" s="36"/>
      <c r="N92" s="47" t="s">
        <v>17</v>
      </c>
      <c r="O92" s="23"/>
      <c r="P92" s="22"/>
      <c r="R92" s="3"/>
      <c r="S92" s="3"/>
    </row>
    <row r="93" spans="1:27" ht="15.75" thickBot="1" x14ac:dyDescent="0.3">
      <c r="A93" s="2" t="s">
        <v>49</v>
      </c>
      <c r="B93" s="10"/>
      <c r="C93" s="13">
        <v>24</v>
      </c>
      <c r="D93" s="33">
        <v>5</v>
      </c>
      <c r="E93" s="13">
        <v>0</v>
      </c>
      <c r="F93" s="53">
        <v>1</v>
      </c>
      <c r="G93" s="13">
        <v>39</v>
      </c>
      <c r="H93" s="33">
        <v>8</v>
      </c>
      <c r="I93" s="13">
        <v>17</v>
      </c>
      <c r="J93" s="33">
        <v>3</v>
      </c>
      <c r="K93" s="13">
        <f t="shared" ref="K93:K102" si="0">C93+E93+G93+I93</f>
        <v>80</v>
      </c>
      <c r="L93" s="55">
        <f t="shared" ref="L93:L102" si="1">SUM(D93+F93+H93+J93)</f>
        <v>17</v>
      </c>
      <c r="M93" s="36"/>
      <c r="N93" s="47" t="s">
        <v>11</v>
      </c>
      <c r="O93" s="23"/>
      <c r="P93" s="22"/>
      <c r="R93" s="3"/>
      <c r="S93" s="3"/>
    </row>
    <row r="94" spans="1:27" ht="15.75" thickBot="1" x14ac:dyDescent="0.3">
      <c r="A94" s="28" t="s">
        <v>103</v>
      </c>
      <c r="B94" s="10"/>
      <c r="C94" s="13">
        <v>0</v>
      </c>
      <c r="D94" s="33">
        <v>0</v>
      </c>
      <c r="E94" s="13">
        <v>15</v>
      </c>
      <c r="F94" s="33">
        <v>4</v>
      </c>
      <c r="G94" s="13">
        <v>14</v>
      </c>
      <c r="H94" s="33">
        <v>3</v>
      </c>
      <c r="I94" s="13">
        <v>12</v>
      </c>
      <c r="J94" s="33">
        <v>2</v>
      </c>
      <c r="K94" s="13">
        <f t="shared" si="0"/>
        <v>41</v>
      </c>
      <c r="L94" s="55">
        <f t="shared" si="1"/>
        <v>9</v>
      </c>
      <c r="M94" s="36"/>
      <c r="N94" s="47" t="s">
        <v>16</v>
      </c>
      <c r="O94" s="23"/>
      <c r="P94" s="22"/>
      <c r="R94" s="3"/>
      <c r="S94" s="3"/>
    </row>
    <row r="95" spans="1:27" ht="15.75" thickBot="1" x14ac:dyDescent="0.3">
      <c r="A95" s="2" t="s">
        <v>1</v>
      </c>
      <c r="B95" s="10"/>
      <c r="C95" s="13">
        <v>0</v>
      </c>
      <c r="D95" s="33">
        <v>0</v>
      </c>
      <c r="E95" s="13">
        <v>0</v>
      </c>
      <c r="F95" s="33">
        <v>1</v>
      </c>
      <c r="G95" s="13">
        <v>8</v>
      </c>
      <c r="H95" s="33">
        <v>2</v>
      </c>
      <c r="I95" s="13">
        <v>7</v>
      </c>
      <c r="J95" s="33">
        <v>1</v>
      </c>
      <c r="K95" s="13">
        <f t="shared" si="0"/>
        <v>15</v>
      </c>
      <c r="L95" s="55">
        <f t="shared" si="1"/>
        <v>4</v>
      </c>
      <c r="M95" s="36"/>
      <c r="N95" s="47" t="s">
        <v>237</v>
      </c>
      <c r="O95" s="23"/>
      <c r="P95" s="22"/>
      <c r="R95" s="3"/>
      <c r="S95" s="3"/>
    </row>
    <row r="96" spans="1:27" ht="15.75" thickBot="1" x14ac:dyDescent="0.3">
      <c r="A96" s="2" t="s">
        <v>21</v>
      </c>
      <c r="B96" s="10"/>
      <c r="C96" s="13">
        <v>19</v>
      </c>
      <c r="D96" s="33">
        <v>5</v>
      </c>
      <c r="E96" s="13">
        <v>15</v>
      </c>
      <c r="F96" s="33">
        <v>6</v>
      </c>
      <c r="G96" s="13">
        <v>12</v>
      </c>
      <c r="H96" s="33">
        <v>2</v>
      </c>
      <c r="I96" s="13">
        <v>11</v>
      </c>
      <c r="J96" s="33">
        <v>2</v>
      </c>
      <c r="K96" s="13">
        <f t="shared" si="0"/>
        <v>57</v>
      </c>
      <c r="L96" s="55">
        <f t="shared" si="1"/>
        <v>15</v>
      </c>
      <c r="M96" s="36"/>
      <c r="N96" s="47" t="s">
        <v>13</v>
      </c>
      <c r="O96" s="23"/>
      <c r="P96" s="22"/>
      <c r="R96" s="3"/>
      <c r="S96" s="3"/>
    </row>
    <row r="97" spans="1:19" ht="15.75" thickBot="1" x14ac:dyDescent="0.3">
      <c r="A97" s="2" t="s">
        <v>29</v>
      </c>
      <c r="B97" s="10"/>
      <c r="C97" s="13">
        <v>8</v>
      </c>
      <c r="D97" s="33">
        <v>2</v>
      </c>
      <c r="E97" s="13">
        <v>17</v>
      </c>
      <c r="F97" s="33">
        <v>13</v>
      </c>
      <c r="G97" s="13">
        <v>19</v>
      </c>
      <c r="H97" s="33">
        <v>5</v>
      </c>
      <c r="I97" s="13">
        <v>0</v>
      </c>
      <c r="J97" s="33">
        <v>0</v>
      </c>
      <c r="K97" s="13">
        <f t="shared" si="0"/>
        <v>44</v>
      </c>
      <c r="L97" s="55">
        <f t="shared" si="1"/>
        <v>20</v>
      </c>
      <c r="M97" s="36"/>
      <c r="N97" s="47" t="s">
        <v>15</v>
      </c>
      <c r="O97" s="23"/>
      <c r="P97" s="22"/>
      <c r="R97" s="3"/>
      <c r="S97" s="3"/>
    </row>
    <row r="98" spans="1:19" ht="15.75" thickBot="1" x14ac:dyDescent="0.3">
      <c r="A98" s="28" t="s">
        <v>73</v>
      </c>
      <c r="B98" s="10"/>
      <c r="C98" s="13">
        <v>27</v>
      </c>
      <c r="D98" s="33">
        <v>5</v>
      </c>
      <c r="E98" s="13">
        <v>36</v>
      </c>
      <c r="F98" s="33">
        <v>10</v>
      </c>
      <c r="G98" s="13">
        <v>13</v>
      </c>
      <c r="H98" s="33">
        <v>3</v>
      </c>
      <c r="I98" s="13">
        <v>5</v>
      </c>
      <c r="J98" s="33">
        <v>1</v>
      </c>
      <c r="K98" s="13">
        <f t="shared" si="0"/>
        <v>81</v>
      </c>
      <c r="L98" s="55">
        <f t="shared" si="1"/>
        <v>19</v>
      </c>
      <c r="M98" s="36"/>
      <c r="N98" s="47" t="s">
        <v>10</v>
      </c>
      <c r="O98" s="23"/>
      <c r="P98" s="22"/>
      <c r="R98" s="3"/>
      <c r="S98" s="3"/>
    </row>
    <row r="99" spans="1:19" ht="15.75" thickBot="1" x14ac:dyDescent="0.3">
      <c r="A99" s="2" t="s">
        <v>24</v>
      </c>
      <c r="B99" s="10"/>
      <c r="C99" s="13">
        <v>0</v>
      </c>
      <c r="D99" s="33">
        <v>0</v>
      </c>
      <c r="E99" s="13">
        <v>16</v>
      </c>
      <c r="F99" s="33">
        <v>5</v>
      </c>
      <c r="G99" s="13">
        <v>27</v>
      </c>
      <c r="H99" s="33">
        <v>7</v>
      </c>
      <c r="I99" s="13">
        <v>32</v>
      </c>
      <c r="J99" s="33">
        <v>5</v>
      </c>
      <c r="K99" s="13">
        <f t="shared" si="0"/>
        <v>75</v>
      </c>
      <c r="L99" s="55">
        <f t="shared" si="1"/>
        <v>17</v>
      </c>
      <c r="M99" s="36"/>
      <c r="N99" s="47" t="s">
        <v>12</v>
      </c>
      <c r="O99" s="23"/>
      <c r="P99" s="22"/>
      <c r="R99" s="3"/>
      <c r="S99" s="3"/>
    </row>
    <row r="100" spans="1:19" ht="15.75" thickBot="1" x14ac:dyDescent="0.3">
      <c r="A100" s="2" t="s">
        <v>48</v>
      </c>
      <c r="B100" s="10"/>
      <c r="C100" s="13">
        <v>24</v>
      </c>
      <c r="D100" s="33">
        <v>5</v>
      </c>
      <c r="E100" s="13">
        <v>38</v>
      </c>
      <c r="F100" s="33">
        <v>13</v>
      </c>
      <c r="G100" s="13">
        <v>19</v>
      </c>
      <c r="H100" s="33">
        <v>5</v>
      </c>
      <c r="I100" s="13">
        <v>10</v>
      </c>
      <c r="J100" s="33">
        <v>2</v>
      </c>
      <c r="K100" s="13">
        <f t="shared" si="0"/>
        <v>91</v>
      </c>
      <c r="L100" s="55">
        <f t="shared" si="1"/>
        <v>25</v>
      </c>
      <c r="M100" s="36"/>
      <c r="N100" s="47" t="s">
        <v>9</v>
      </c>
      <c r="O100" s="23"/>
      <c r="P100" s="22"/>
      <c r="R100" s="3"/>
      <c r="S100" s="3"/>
    </row>
    <row r="101" spans="1:19" ht="15.75" thickBot="1" x14ac:dyDescent="0.3">
      <c r="A101" s="2" t="s">
        <v>20</v>
      </c>
      <c r="B101" s="10"/>
      <c r="C101" s="13">
        <v>9</v>
      </c>
      <c r="D101" s="33">
        <v>2</v>
      </c>
      <c r="E101" s="13">
        <v>20</v>
      </c>
      <c r="F101" s="33">
        <v>7</v>
      </c>
      <c r="G101" s="13">
        <v>2</v>
      </c>
      <c r="H101" s="33">
        <v>1</v>
      </c>
      <c r="I101" s="13">
        <v>0</v>
      </c>
      <c r="J101" s="33">
        <v>0</v>
      </c>
      <c r="K101" s="13">
        <f t="shared" si="0"/>
        <v>31</v>
      </c>
      <c r="L101" s="55">
        <f t="shared" si="1"/>
        <v>10</v>
      </c>
      <c r="M101" s="36"/>
      <c r="N101" s="47" t="s">
        <v>119</v>
      </c>
      <c r="O101" s="23"/>
      <c r="P101" s="22"/>
      <c r="R101" s="3"/>
      <c r="S101" s="3"/>
    </row>
    <row r="102" spans="1:19" ht="15.75" thickBot="1" x14ac:dyDescent="0.3">
      <c r="A102" s="2" t="s">
        <v>50</v>
      </c>
      <c r="B102" s="10"/>
      <c r="C102" s="41">
        <v>0</v>
      </c>
      <c r="D102" s="42">
        <v>0</v>
      </c>
      <c r="E102" s="13">
        <v>0</v>
      </c>
      <c r="F102" s="33">
        <v>0</v>
      </c>
      <c r="G102" s="13">
        <v>11</v>
      </c>
      <c r="H102" s="33">
        <v>3</v>
      </c>
      <c r="I102" s="13">
        <v>0</v>
      </c>
      <c r="J102" s="33">
        <v>0</v>
      </c>
      <c r="K102" s="13">
        <f t="shared" si="0"/>
        <v>11</v>
      </c>
      <c r="L102" s="55">
        <f t="shared" si="1"/>
        <v>3</v>
      </c>
      <c r="M102" s="43"/>
      <c r="N102" s="47" t="s">
        <v>239</v>
      </c>
      <c r="O102" s="44"/>
      <c r="P102" s="46"/>
      <c r="R102" s="3"/>
      <c r="S102" s="3"/>
    </row>
    <row r="103" spans="1:19" x14ac:dyDescent="0.25">
      <c r="A103" s="4" t="s">
        <v>52</v>
      </c>
      <c r="B103" s="10"/>
      <c r="C103" s="10"/>
      <c r="D103" s="33">
        <f>SUM(D91:D102)</f>
        <v>32</v>
      </c>
      <c r="E103" s="55"/>
      <c r="F103" s="33">
        <f>SUM(F91:F102)</f>
        <v>66</v>
      </c>
      <c r="G103" s="55"/>
      <c r="H103" s="33">
        <f>SUM(H91:H102)</f>
        <v>42</v>
      </c>
      <c r="I103" s="55"/>
      <c r="J103" s="33">
        <f>SUM(J91:J102)</f>
        <v>20</v>
      </c>
      <c r="K103" s="58"/>
      <c r="L103" s="33">
        <f>SUM(L91:L102)</f>
        <v>160</v>
      </c>
      <c r="M103" s="45"/>
      <c r="N103" s="29"/>
      <c r="O103" s="23"/>
      <c r="P103" s="22"/>
      <c r="R103" s="3"/>
      <c r="S103" s="3"/>
    </row>
    <row r="107" spans="1:19" x14ac:dyDescent="0.25">
      <c r="A107" s="4" t="s">
        <v>115</v>
      </c>
      <c r="B107" s="83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</row>
    <row r="108" spans="1:19" x14ac:dyDescent="0.25">
      <c r="A108" s="4" t="s">
        <v>46</v>
      </c>
      <c r="B108" s="85"/>
      <c r="C108" s="86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</row>
    <row r="109" spans="1:19" ht="15.75" thickBot="1" x14ac:dyDescent="0.3">
      <c r="A109" s="2"/>
      <c r="B109" s="16"/>
      <c r="C109" s="4" t="s">
        <v>113</v>
      </c>
      <c r="D109" s="37" t="s">
        <v>105</v>
      </c>
      <c r="E109" s="4" t="s">
        <v>111</v>
      </c>
      <c r="F109" s="37" t="s">
        <v>105</v>
      </c>
      <c r="G109" s="4" t="s">
        <v>114</v>
      </c>
      <c r="H109" s="37" t="s">
        <v>105</v>
      </c>
      <c r="I109" s="4" t="s">
        <v>112</v>
      </c>
      <c r="J109" s="37" t="s">
        <v>105</v>
      </c>
      <c r="K109" s="9" t="s">
        <v>51</v>
      </c>
      <c r="L109" s="37" t="s">
        <v>105</v>
      </c>
      <c r="M109" s="4" t="s">
        <v>109</v>
      </c>
      <c r="N109" s="4"/>
      <c r="O109" s="8"/>
      <c r="P109" s="35"/>
      <c r="R109" s="3"/>
      <c r="S109" s="3"/>
    </row>
    <row r="110" spans="1:19" ht="15.75" thickBot="1" x14ac:dyDescent="0.3">
      <c r="A110" s="2" t="s">
        <v>45</v>
      </c>
      <c r="B110" s="10"/>
      <c r="C110" s="13">
        <v>49</v>
      </c>
      <c r="D110" s="33">
        <v>12</v>
      </c>
      <c r="E110" s="32"/>
      <c r="F110" s="40"/>
      <c r="G110" s="17"/>
      <c r="H110" s="40"/>
      <c r="I110" s="17"/>
      <c r="J110" s="40"/>
      <c r="K110" s="13">
        <f>C110+E110+G110+F110</f>
        <v>49</v>
      </c>
      <c r="L110" s="55">
        <f>SUM(D110+F110+H110+I110)</f>
        <v>12</v>
      </c>
      <c r="M110" s="36"/>
      <c r="N110" s="47" t="s">
        <v>14</v>
      </c>
      <c r="O110" s="23"/>
      <c r="P110" s="22"/>
      <c r="R110" s="3"/>
      <c r="S110" s="3"/>
    </row>
    <row r="111" spans="1:19" ht="15.75" thickBot="1" x14ac:dyDescent="0.3">
      <c r="A111" s="26" t="s">
        <v>102</v>
      </c>
      <c r="B111" s="10"/>
      <c r="C111" s="13">
        <v>35</v>
      </c>
      <c r="D111" s="33">
        <v>9</v>
      </c>
      <c r="E111" s="31"/>
      <c r="F111" s="40"/>
      <c r="G111" s="10"/>
      <c r="H111" s="40"/>
      <c r="I111" s="10"/>
      <c r="J111" s="40"/>
      <c r="K111" s="13">
        <f>C111+E111+G111+I111</f>
        <v>35</v>
      </c>
      <c r="L111" s="55">
        <f>SUM(D111+F111+H111+J111)</f>
        <v>9</v>
      </c>
      <c r="M111" s="36"/>
      <c r="N111" s="47" t="s">
        <v>17</v>
      </c>
      <c r="O111" s="23"/>
      <c r="P111" s="22"/>
      <c r="R111" s="3"/>
      <c r="S111" s="3"/>
    </row>
    <row r="112" spans="1:19" ht="15.75" thickBot="1" x14ac:dyDescent="0.3">
      <c r="A112" s="2" t="s">
        <v>49</v>
      </c>
      <c r="B112" s="10"/>
      <c r="C112" s="13">
        <v>80</v>
      </c>
      <c r="D112" s="33">
        <v>17</v>
      </c>
      <c r="E112" s="31"/>
      <c r="F112" s="40"/>
      <c r="G112" s="10"/>
      <c r="H112" s="40"/>
      <c r="I112" s="10"/>
      <c r="J112" s="40"/>
      <c r="K112" s="13">
        <f t="shared" ref="K112:K121" si="2">C112+E112+G112+I112</f>
        <v>80</v>
      </c>
      <c r="L112" s="55">
        <f t="shared" ref="L112:L121" si="3">SUM(D112+F112+H112+J112)</f>
        <v>17</v>
      </c>
      <c r="M112" s="36"/>
      <c r="N112" s="47" t="s">
        <v>11</v>
      </c>
      <c r="O112" s="23"/>
      <c r="P112" s="22"/>
      <c r="R112" s="3"/>
      <c r="S112" s="3"/>
    </row>
    <row r="113" spans="1:19" ht="15.75" thickBot="1" x14ac:dyDescent="0.3">
      <c r="A113" s="28" t="s">
        <v>103</v>
      </c>
      <c r="B113" s="10"/>
      <c r="C113" s="13">
        <v>41</v>
      </c>
      <c r="D113" s="33">
        <v>9</v>
      </c>
      <c r="E113" s="31"/>
      <c r="F113" s="40"/>
      <c r="G113" s="10"/>
      <c r="H113" s="40"/>
      <c r="I113" s="10"/>
      <c r="J113" s="40"/>
      <c r="K113" s="13">
        <f t="shared" si="2"/>
        <v>41</v>
      </c>
      <c r="L113" s="55">
        <f t="shared" si="3"/>
        <v>9</v>
      </c>
      <c r="M113" s="36"/>
      <c r="N113" s="47" t="s">
        <v>16</v>
      </c>
      <c r="O113" s="23"/>
      <c r="P113" s="22"/>
      <c r="R113" s="3"/>
      <c r="S113" s="3"/>
    </row>
    <row r="114" spans="1:19" ht="15.75" thickBot="1" x14ac:dyDescent="0.3">
      <c r="A114" s="2" t="s">
        <v>1</v>
      </c>
      <c r="B114" s="10"/>
      <c r="C114" s="13">
        <v>15</v>
      </c>
      <c r="D114" s="33">
        <v>4</v>
      </c>
      <c r="E114" s="31"/>
      <c r="F114" s="40"/>
      <c r="G114" s="10"/>
      <c r="H114" s="40"/>
      <c r="I114" s="10"/>
      <c r="J114" s="40"/>
      <c r="K114" s="13">
        <f t="shared" si="2"/>
        <v>15</v>
      </c>
      <c r="L114" s="55">
        <f t="shared" si="3"/>
        <v>4</v>
      </c>
      <c r="M114" s="36"/>
      <c r="N114" s="47" t="s">
        <v>237</v>
      </c>
      <c r="O114" s="23"/>
      <c r="P114" s="22"/>
      <c r="R114" s="3"/>
      <c r="S114" s="3"/>
    </row>
    <row r="115" spans="1:19" ht="15.75" thickBot="1" x14ac:dyDescent="0.3">
      <c r="A115" s="2" t="s">
        <v>21</v>
      </c>
      <c r="B115" s="10"/>
      <c r="C115" s="13">
        <v>57</v>
      </c>
      <c r="D115" s="33">
        <v>15</v>
      </c>
      <c r="E115" s="31"/>
      <c r="F115" s="40"/>
      <c r="G115" s="10"/>
      <c r="H115" s="40"/>
      <c r="I115" s="10"/>
      <c r="J115" s="40"/>
      <c r="K115" s="13">
        <f t="shared" si="2"/>
        <v>57</v>
      </c>
      <c r="L115" s="55">
        <f t="shared" si="3"/>
        <v>15</v>
      </c>
      <c r="M115" s="36"/>
      <c r="N115" s="47" t="s">
        <v>13</v>
      </c>
      <c r="O115" s="23"/>
      <c r="P115" s="22"/>
      <c r="R115" s="3"/>
      <c r="S115" s="3"/>
    </row>
    <row r="116" spans="1:19" ht="15.75" thickBot="1" x14ac:dyDescent="0.3">
      <c r="A116" s="2" t="s">
        <v>29</v>
      </c>
      <c r="B116" s="10"/>
      <c r="C116" s="13">
        <v>44</v>
      </c>
      <c r="D116" s="33">
        <v>20</v>
      </c>
      <c r="E116" s="31"/>
      <c r="F116" s="40"/>
      <c r="G116" s="10"/>
      <c r="H116" s="40"/>
      <c r="I116" s="10"/>
      <c r="J116" s="40"/>
      <c r="K116" s="13">
        <f t="shared" si="2"/>
        <v>44</v>
      </c>
      <c r="L116" s="55">
        <f t="shared" si="3"/>
        <v>20</v>
      </c>
      <c r="M116" s="36"/>
      <c r="N116" s="47" t="s">
        <v>15</v>
      </c>
      <c r="O116" s="23"/>
      <c r="P116" s="22"/>
      <c r="R116" s="3"/>
      <c r="S116" s="3"/>
    </row>
    <row r="117" spans="1:19" ht="15.75" thickBot="1" x14ac:dyDescent="0.3">
      <c r="A117" s="28" t="s">
        <v>73</v>
      </c>
      <c r="B117" s="10"/>
      <c r="C117" s="13">
        <v>81</v>
      </c>
      <c r="D117" s="33">
        <v>19</v>
      </c>
      <c r="E117" s="31"/>
      <c r="F117" s="40"/>
      <c r="G117" s="10"/>
      <c r="H117" s="40"/>
      <c r="I117" s="10"/>
      <c r="J117" s="40"/>
      <c r="K117" s="13">
        <f t="shared" si="2"/>
        <v>81</v>
      </c>
      <c r="L117" s="55">
        <f t="shared" si="3"/>
        <v>19</v>
      </c>
      <c r="M117" s="36"/>
      <c r="N117" s="47" t="s">
        <v>10</v>
      </c>
      <c r="O117" s="23"/>
      <c r="P117" s="22"/>
      <c r="R117" s="3"/>
      <c r="S117" s="3"/>
    </row>
    <row r="118" spans="1:19" ht="15.75" thickBot="1" x14ac:dyDescent="0.3">
      <c r="A118" s="2" t="s">
        <v>24</v>
      </c>
      <c r="B118" s="10"/>
      <c r="C118" s="13">
        <v>75</v>
      </c>
      <c r="D118" s="33">
        <v>17</v>
      </c>
      <c r="E118" s="31"/>
      <c r="F118" s="40"/>
      <c r="G118" s="10"/>
      <c r="H118" s="40"/>
      <c r="I118" s="10"/>
      <c r="J118" s="40"/>
      <c r="K118" s="13">
        <f t="shared" si="2"/>
        <v>75</v>
      </c>
      <c r="L118" s="55">
        <f t="shared" si="3"/>
        <v>17</v>
      </c>
      <c r="M118" s="36"/>
      <c r="N118" s="47" t="s">
        <v>12</v>
      </c>
      <c r="O118" s="23"/>
      <c r="P118" s="22"/>
      <c r="R118" s="3"/>
      <c r="S118" s="3"/>
    </row>
    <row r="119" spans="1:19" ht="15.75" thickBot="1" x14ac:dyDescent="0.3">
      <c r="A119" s="2" t="s">
        <v>48</v>
      </c>
      <c r="B119" s="10"/>
      <c r="C119" s="13">
        <v>91</v>
      </c>
      <c r="D119" s="33">
        <v>25</v>
      </c>
      <c r="E119" s="31"/>
      <c r="F119" s="40"/>
      <c r="G119" s="10"/>
      <c r="H119" s="40"/>
      <c r="I119" s="10"/>
      <c r="J119" s="40"/>
      <c r="K119" s="13">
        <f t="shared" si="2"/>
        <v>91</v>
      </c>
      <c r="L119" s="55">
        <f t="shared" si="3"/>
        <v>25</v>
      </c>
      <c r="M119" s="36"/>
      <c r="N119" s="47" t="s">
        <v>9</v>
      </c>
      <c r="O119" s="23"/>
      <c r="P119" s="22"/>
      <c r="R119" s="3"/>
      <c r="S119" s="3"/>
    </row>
    <row r="120" spans="1:19" ht="15.75" thickBot="1" x14ac:dyDescent="0.3">
      <c r="A120" s="2" t="s">
        <v>20</v>
      </c>
      <c r="B120" s="10"/>
      <c r="C120" s="13">
        <v>31</v>
      </c>
      <c r="D120" s="33">
        <v>10</v>
      </c>
      <c r="E120" s="31"/>
      <c r="F120" s="40"/>
      <c r="G120" s="10"/>
      <c r="H120" s="40"/>
      <c r="I120" s="10"/>
      <c r="J120" s="40"/>
      <c r="K120" s="13">
        <f t="shared" si="2"/>
        <v>31</v>
      </c>
      <c r="L120" s="55">
        <f t="shared" si="3"/>
        <v>10</v>
      </c>
      <c r="M120" s="36"/>
      <c r="N120" s="47" t="s">
        <v>119</v>
      </c>
      <c r="O120" s="23"/>
      <c r="P120" s="22"/>
      <c r="R120" s="3"/>
      <c r="S120" s="3"/>
    </row>
    <row r="121" spans="1:19" ht="15.75" thickBot="1" x14ac:dyDescent="0.3">
      <c r="A121" s="2" t="s">
        <v>50</v>
      </c>
      <c r="B121" s="10"/>
      <c r="C121" s="13">
        <v>11</v>
      </c>
      <c r="D121" s="33">
        <v>3</v>
      </c>
      <c r="E121" s="2"/>
      <c r="F121" s="40"/>
      <c r="G121" s="2"/>
      <c r="H121" s="40"/>
      <c r="I121" s="2"/>
      <c r="J121" s="40"/>
      <c r="K121" s="13">
        <f t="shared" si="2"/>
        <v>11</v>
      </c>
      <c r="L121" s="55">
        <f t="shared" si="3"/>
        <v>3</v>
      </c>
      <c r="M121" s="36"/>
      <c r="N121" s="47" t="s">
        <v>239</v>
      </c>
      <c r="O121" s="23"/>
      <c r="P121" s="22"/>
      <c r="R121" s="3"/>
      <c r="S121" s="3"/>
    </row>
    <row r="122" spans="1:19" x14ac:dyDescent="0.25">
      <c r="A122" s="4" t="s">
        <v>52</v>
      </c>
      <c r="B122" s="10"/>
      <c r="C122" s="10"/>
      <c r="D122" s="33">
        <f>SUM(D110:D121)</f>
        <v>160</v>
      </c>
      <c r="E122" s="31"/>
      <c r="F122" s="31"/>
      <c r="G122" s="31"/>
      <c r="H122" s="31"/>
      <c r="I122" s="31"/>
      <c r="J122" s="31"/>
      <c r="K122" s="31"/>
      <c r="L122" s="33">
        <f>SUM(L110:L121)</f>
        <v>160</v>
      </c>
      <c r="M122" s="45"/>
      <c r="N122" s="29"/>
      <c r="O122" s="23"/>
      <c r="P122" s="22"/>
      <c r="R122" s="3"/>
      <c r="S122" s="3"/>
    </row>
  </sheetData>
  <mergeCells count="2">
    <mergeCell ref="B107:S108"/>
    <mergeCell ref="B88:S8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13"/>
  <sheetViews>
    <sheetView workbookViewId="0">
      <selection sqref="A1:XFD1048576"/>
    </sheetView>
  </sheetViews>
  <sheetFormatPr defaultRowHeight="15" x14ac:dyDescent="0.25"/>
  <cols>
    <col min="1" max="1" width="17" bestFit="1" customWidth="1"/>
    <col min="2" max="2" width="15.85546875" customWidth="1"/>
    <col min="3" max="3" width="6.140625" customWidth="1"/>
    <col min="4" max="12" width="5" customWidth="1"/>
    <col min="13" max="13" width="6.85546875" customWidth="1"/>
    <col min="14" max="14" width="6.42578125" customWidth="1"/>
    <col min="15" max="17" width="5" customWidth="1"/>
    <col min="18" max="18" width="5.7109375" customWidth="1"/>
    <col min="19" max="19" width="14.28515625" customWidth="1"/>
    <col min="22" max="22" width="17.42578125" customWidth="1"/>
  </cols>
  <sheetData>
    <row r="3" spans="1:19" x14ac:dyDescent="0.25">
      <c r="A3" s="4" t="s">
        <v>56</v>
      </c>
      <c r="B3" s="4" t="s">
        <v>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4" t="s">
        <v>46</v>
      </c>
      <c r="B4" s="4" t="s">
        <v>47</v>
      </c>
      <c r="C4" s="2">
        <v>20</v>
      </c>
      <c r="D4" s="2">
        <v>22</v>
      </c>
      <c r="E4" s="2">
        <v>24</v>
      </c>
      <c r="F4" s="2">
        <v>26</v>
      </c>
      <c r="G4" s="2">
        <v>28</v>
      </c>
      <c r="H4" s="2">
        <v>30</v>
      </c>
      <c r="I4" s="2">
        <v>33</v>
      </c>
      <c r="J4" s="2">
        <v>36</v>
      </c>
      <c r="K4" s="2">
        <v>40</v>
      </c>
      <c r="L4" s="2">
        <v>44</v>
      </c>
      <c r="M4" s="2">
        <v>48</v>
      </c>
      <c r="N4" s="2">
        <v>52</v>
      </c>
      <c r="O4" s="27">
        <v>56</v>
      </c>
      <c r="P4" s="27">
        <v>60</v>
      </c>
      <c r="Q4" s="2"/>
      <c r="R4" s="4" t="s">
        <v>51</v>
      </c>
      <c r="S4" s="4" t="s">
        <v>55</v>
      </c>
    </row>
    <row r="5" spans="1:19" x14ac:dyDescent="0.25">
      <c r="A5" s="2"/>
      <c r="B5" s="4" t="s">
        <v>52</v>
      </c>
    </row>
    <row r="6" spans="1:19" x14ac:dyDescent="0.25">
      <c r="A6" s="2" t="s">
        <v>45</v>
      </c>
      <c r="B6" s="12">
        <v>7</v>
      </c>
      <c r="C6" s="2"/>
      <c r="D6" s="2">
        <v>2</v>
      </c>
      <c r="E6" s="2"/>
      <c r="F6" s="2"/>
      <c r="G6" s="2">
        <v>3</v>
      </c>
      <c r="H6" s="2">
        <v>2.1</v>
      </c>
      <c r="I6" s="2">
        <v>2</v>
      </c>
      <c r="J6" s="2"/>
      <c r="K6" s="2">
        <v>7</v>
      </c>
      <c r="L6" s="2">
        <v>4</v>
      </c>
      <c r="M6" s="2"/>
      <c r="N6" s="2"/>
      <c r="O6" s="2"/>
      <c r="P6" s="2"/>
      <c r="Q6" s="2"/>
      <c r="R6" s="13">
        <v>21</v>
      </c>
      <c r="S6" s="13" t="s">
        <v>13</v>
      </c>
    </row>
    <row r="7" spans="1:19" x14ac:dyDescent="0.25">
      <c r="A7" s="26" t="s">
        <v>238</v>
      </c>
      <c r="B7" s="12">
        <v>2</v>
      </c>
      <c r="C7" s="2">
        <v>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3">
        <v>4</v>
      </c>
      <c r="S7" s="13" t="s">
        <v>16</v>
      </c>
    </row>
    <row r="8" spans="1:19" x14ac:dyDescent="0.25">
      <c r="A8" s="2" t="s">
        <v>49</v>
      </c>
      <c r="B8" s="12">
        <v>5</v>
      </c>
      <c r="C8" s="2">
        <v>5</v>
      </c>
      <c r="D8" s="2">
        <v>4</v>
      </c>
      <c r="E8" s="2">
        <v>5</v>
      </c>
      <c r="F8" s="2"/>
      <c r="G8" s="2"/>
      <c r="H8" s="2">
        <v>3</v>
      </c>
      <c r="I8" s="2">
        <v>3</v>
      </c>
      <c r="J8" s="2"/>
      <c r="K8" s="2"/>
      <c r="L8" s="2"/>
      <c r="M8" s="2"/>
      <c r="N8" s="2"/>
      <c r="O8" s="2"/>
      <c r="P8" s="2"/>
      <c r="Q8" s="2"/>
      <c r="R8" s="13">
        <v>20</v>
      </c>
      <c r="S8" s="13" t="s">
        <v>14</v>
      </c>
    </row>
    <row r="9" spans="1:19" x14ac:dyDescent="0.25">
      <c r="A9" s="28" t="s">
        <v>103</v>
      </c>
      <c r="B9" s="12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3">
        <v>0</v>
      </c>
      <c r="S9" s="66" t="s">
        <v>306</v>
      </c>
    </row>
    <row r="10" spans="1:19" x14ac:dyDescent="0.25">
      <c r="A10" s="2" t="s">
        <v>1</v>
      </c>
      <c r="B10" s="12">
        <v>4</v>
      </c>
      <c r="C10" s="2"/>
      <c r="D10" s="2"/>
      <c r="E10" s="2">
        <v>4</v>
      </c>
      <c r="F10" s="2"/>
      <c r="G10" s="2">
        <v>4</v>
      </c>
      <c r="H10" s="2"/>
      <c r="I10" s="2">
        <v>7</v>
      </c>
      <c r="J10" s="2"/>
      <c r="K10" s="2"/>
      <c r="L10" s="2">
        <v>7</v>
      </c>
      <c r="M10" s="2"/>
      <c r="N10" s="2"/>
      <c r="O10" s="2"/>
      <c r="P10" s="2"/>
      <c r="Q10" s="2"/>
      <c r="R10" s="13">
        <v>22</v>
      </c>
      <c r="S10" s="13" t="s">
        <v>11</v>
      </c>
    </row>
    <row r="11" spans="1:19" x14ac:dyDescent="0.25">
      <c r="A11" s="2" t="s">
        <v>21</v>
      </c>
      <c r="B11" s="12">
        <v>3</v>
      </c>
      <c r="C11" s="2">
        <v>3</v>
      </c>
      <c r="D11" s="2"/>
      <c r="E11" s="2"/>
      <c r="F11" s="2"/>
      <c r="G11" s="2"/>
      <c r="H11" s="2"/>
      <c r="I11" s="2"/>
      <c r="J11" s="2"/>
      <c r="K11" s="2">
        <v>4.3</v>
      </c>
      <c r="L11" s="2"/>
      <c r="M11" s="2"/>
      <c r="N11" s="2"/>
      <c r="O11" s="2"/>
      <c r="P11" s="2"/>
      <c r="Q11" s="2"/>
      <c r="R11" s="13">
        <v>10</v>
      </c>
      <c r="S11" s="13" t="s">
        <v>15</v>
      </c>
    </row>
    <row r="12" spans="1:19" x14ac:dyDescent="0.25">
      <c r="A12" s="2" t="s">
        <v>29</v>
      </c>
      <c r="B12" s="12">
        <v>5</v>
      </c>
      <c r="C12" s="2"/>
      <c r="D12" s="2"/>
      <c r="E12" s="2"/>
      <c r="F12" s="2">
        <v>7</v>
      </c>
      <c r="G12" s="2">
        <v>5.2</v>
      </c>
      <c r="H12" s="2">
        <v>4</v>
      </c>
      <c r="I12" s="2"/>
      <c r="J12" s="2"/>
      <c r="K12" s="2"/>
      <c r="L12" s="2">
        <v>5</v>
      </c>
      <c r="M12" s="2"/>
      <c r="N12" s="2"/>
      <c r="O12" s="2"/>
      <c r="P12" s="2"/>
      <c r="Q12" s="2"/>
      <c r="R12" s="13">
        <v>23</v>
      </c>
      <c r="S12" s="13" t="s">
        <v>10</v>
      </c>
    </row>
    <row r="13" spans="1:19" x14ac:dyDescent="0.25">
      <c r="A13" s="28" t="s">
        <v>73</v>
      </c>
      <c r="B13" s="12">
        <v>6</v>
      </c>
      <c r="C13" s="2">
        <v>7</v>
      </c>
      <c r="D13" s="2">
        <v>7</v>
      </c>
      <c r="E13" s="2">
        <v>7</v>
      </c>
      <c r="F13" s="2">
        <v>4</v>
      </c>
      <c r="G13" s="2">
        <v>7</v>
      </c>
      <c r="H13" s="2">
        <v>7</v>
      </c>
      <c r="I13" s="2"/>
      <c r="J13" s="2"/>
      <c r="K13" s="2"/>
      <c r="L13" s="2"/>
      <c r="M13" s="2"/>
      <c r="N13" s="2"/>
      <c r="O13" s="2"/>
      <c r="P13" s="2"/>
      <c r="Q13" s="2"/>
      <c r="R13" s="13">
        <v>39</v>
      </c>
      <c r="S13" s="13" t="s">
        <v>9</v>
      </c>
    </row>
    <row r="14" spans="1:19" x14ac:dyDescent="0.25">
      <c r="A14" s="2" t="s">
        <v>24</v>
      </c>
      <c r="B14" s="12"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3">
        <v>0</v>
      </c>
      <c r="S14" s="66" t="s">
        <v>306</v>
      </c>
    </row>
    <row r="15" spans="1:19" x14ac:dyDescent="0.25">
      <c r="A15" s="2" t="s">
        <v>48</v>
      </c>
      <c r="B15" s="12">
        <v>7</v>
      </c>
      <c r="C15" s="2">
        <v>2</v>
      </c>
      <c r="D15" s="2">
        <v>5</v>
      </c>
      <c r="E15" s="2"/>
      <c r="F15" s="2"/>
      <c r="G15" s="2"/>
      <c r="H15" s="2">
        <v>5</v>
      </c>
      <c r="I15" s="2">
        <v>5</v>
      </c>
      <c r="J15" s="2"/>
      <c r="K15" s="2">
        <v>5</v>
      </c>
      <c r="L15" s="2"/>
      <c r="M15" s="2"/>
      <c r="N15" s="2"/>
      <c r="O15" s="2"/>
      <c r="P15" s="2"/>
      <c r="Q15" s="2"/>
      <c r="R15" s="13">
        <v>22</v>
      </c>
      <c r="S15" s="13" t="s">
        <v>12</v>
      </c>
    </row>
    <row r="16" spans="1:19" x14ac:dyDescent="0.25">
      <c r="A16" s="2" t="s">
        <v>20</v>
      </c>
      <c r="B16" s="12">
        <v>3</v>
      </c>
      <c r="C16" s="2">
        <v>1</v>
      </c>
      <c r="D16" s="2">
        <v>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3">
        <v>4</v>
      </c>
      <c r="S16" s="13" t="s">
        <v>17</v>
      </c>
    </row>
    <row r="17" spans="1:25" x14ac:dyDescent="0.25">
      <c r="A17" s="2" t="s">
        <v>50</v>
      </c>
      <c r="B17" s="12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3">
        <v>0</v>
      </c>
      <c r="S17" s="66" t="s">
        <v>306</v>
      </c>
    </row>
    <row r="18" spans="1:25" x14ac:dyDescent="0.25">
      <c r="A18" s="2" t="s">
        <v>304</v>
      </c>
      <c r="B18" s="12">
        <v>2</v>
      </c>
      <c r="C18" s="2"/>
      <c r="D18" s="2"/>
      <c r="E18" s="2"/>
      <c r="F18" s="2">
        <v>5</v>
      </c>
      <c r="G18" s="2"/>
      <c r="H18" s="2"/>
      <c r="I18" s="2">
        <v>4</v>
      </c>
      <c r="J18" s="2"/>
      <c r="K18" s="2"/>
      <c r="L18" s="2"/>
      <c r="M18" s="2"/>
      <c r="N18" s="2"/>
      <c r="O18" s="2"/>
      <c r="P18" s="2"/>
      <c r="Q18" s="2"/>
      <c r="R18" s="13">
        <v>9</v>
      </c>
      <c r="S18" s="13" t="s">
        <v>119</v>
      </c>
    </row>
    <row r="19" spans="1:25" x14ac:dyDescent="0.25">
      <c r="A19" s="2" t="s">
        <v>305</v>
      </c>
      <c r="B19" s="12">
        <v>1</v>
      </c>
      <c r="C19" s="2"/>
      <c r="D19" s="2"/>
      <c r="E19" s="2">
        <v>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3">
        <v>3</v>
      </c>
      <c r="S19" s="13" t="s">
        <v>237</v>
      </c>
    </row>
    <row r="20" spans="1:25" x14ac:dyDescent="0.25">
      <c r="A20" s="4" t="s">
        <v>52</v>
      </c>
      <c r="B20" s="13">
        <v>45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3"/>
      <c r="S20" s="2"/>
    </row>
    <row r="21" spans="1:25" x14ac:dyDescent="0.25">
      <c r="A21" s="2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9"/>
      <c r="S21" s="3"/>
    </row>
    <row r="22" spans="1:25" x14ac:dyDescent="0.25">
      <c r="A22" s="25"/>
      <c r="B22" s="25" t="s">
        <v>307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9"/>
      <c r="S22" s="3"/>
    </row>
    <row r="24" spans="1:25" x14ac:dyDescent="0.25">
      <c r="B24" s="1"/>
    </row>
    <row r="26" spans="1:25" x14ac:dyDescent="0.25">
      <c r="A26" s="4" t="s">
        <v>7</v>
      </c>
      <c r="B26" s="4" t="s">
        <v>60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V26" s="25"/>
      <c r="W26" s="3"/>
      <c r="X26" s="3"/>
      <c r="Y26" s="3"/>
    </row>
    <row r="27" spans="1:25" x14ac:dyDescent="0.25">
      <c r="A27" s="4" t="s">
        <v>46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V27" s="25"/>
      <c r="W27" s="3"/>
      <c r="X27" s="3"/>
      <c r="Y27" s="3"/>
    </row>
    <row r="28" spans="1:25" x14ac:dyDescent="0.25">
      <c r="A28" s="2"/>
      <c r="B28" s="4" t="s">
        <v>47</v>
      </c>
      <c r="C28" s="8">
        <v>22</v>
      </c>
      <c r="D28" s="8">
        <v>24</v>
      </c>
      <c r="E28" s="8">
        <v>26</v>
      </c>
      <c r="F28" s="8">
        <v>28</v>
      </c>
      <c r="G28" s="8">
        <v>30</v>
      </c>
      <c r="H28" s="8">
        <v>33</v>
      </c>
      <c r="I28" s="8">
        <v>36</v>
      </c>
      <c r="J28" s="8">
        <v>40</v>
      </c>
      <c r="K28" s="8">
        <v>44</v>
      </c>
      <c r="L28" s="8">
        <v>48</v>
      </c>
      <c r="M28" s="8">
        <v>52</v>
      </c>
      <c r="N28" s="8">
        <v>56</v>
      </c>
      <c r="O28" s="8">
        <v>60</v>
      </c>
      <c r="P28" s="8">
        <v>65</v>
      </c>
      <c r="Q28" s="2"/>
      <c r="R28" s="4" t="s">
        <v>51</v>
      </c>
      <c r="S28" s="4" t="s">
        <v>55</v>
      </c>
      <c r="V28" s="3"/>
      <c r="W28" s="3"/>
      <c r="X28" s="25"/>
      <c r="Y28" s="25"/>
    </row>
    <row r="29" spans="1:25" x14ac:dyDescent="0.25">
      <c r="A29" s="2"/>
      <c r="B29" s="4" t="s">
        <v>52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8"/>
      <c r="R29" s="12"/>
      <c r="S29" s="4"/>
      <c r="V29" s="3"/>
      <c r="W29" s="49"/>
      <c r="X29" s="63"/>
      <c r="Y29" s="25"/>
    </row>
    <row r="30" spans="1:25" x14ac:dyDescent="0.25">
      <c r="A30" s="2" t="s">
        <v>45</v>
      </c>
      <c r="B30" s="18">
        <v>7</v>
      </c>
      <c r="C30" s="2"/>
      <c r="D30" s="2"/>
      <c r="E30" s="2"/>
      <c r="F30" s="2">
        <v>2</v>
      </c>
      <c r="G30" s="2" t="s">
        <v>356</v>
      </c>
      <c r="H30" s="2"/>
      <c r="I30" s="2"/>
      <c r="J30" s="2"/>
      <c r="K30" s="2"/>
      <c r="L30" s="2"/>
      <c r="M30" s="2"/>
      <c r="N30" s="2">
        <v>4</v>
      </c>
      <c r="O30" s="2"/>
      <c r="P30" s="2"/>
      <c r="Q30" s="18"/>
      <c r="R30" s="13">
        <v>14</v>
      </c>
      <c r="S30" s="13" t="s">
        <v>15</v>
      </c>
      <c r="V30" s="3"/>
      <c r="W30" s="50"/>
      <c r="X30" s="63"/>
      <c r="Y30" s="19"/>
    </row>
    <row r="31" spans="1:25" x14ac:dyDescent="0.25">
      <c r="A31" s="26" t="s">
        <v>238</v>
      </c>
      <c r="B31" s="18">
        <v>4</v>
      </c>
      <c r="C31" s="2"/>
      <c r="D31" s="2"/>
      <c r="E31" s="2"/>
      <c r="F31" s="2"/>
      <c r="G31" s="2"/>
      <c r="H31" s="2"/>
      <c r="I31" s="2">
        <v>7</v>
      </c>
      <c r="J31" s="2">
        <v>5</v>
      </c>
      <c r="K31" s="2"/>
      <c r="L31" s="2"/>
      <c r="M31" s="2">
        <v>4</v>
      </c>
      <c r="N31" s="2"/>
      <c r="O31" s="2"/>
      <c r="P31" s="2"/>
      <c r="Q31" s="18"/>
      <c r="R31" s="13">
        <v>16</v>
      </c>
      <c r="S31" s="13" t="s">
        <v>14</v>
      </c>
      <c r="V31" s="26"/>
      <c r="W31" s="50"/>
      <c r="X31" s="63"/>
      <c r="Y31" s="19"/>
    </row>
    <row r="32" spans="1:25" x14ac:dyDescent="0.25">
      <c r="A32" s="2" t="s">
        <v>49</v>
      </c>
      <c r="B32" s="18">
        <v>2</v>
      </c>
      <c r="C32" s="2"/>
      <c r="D32" s="2"/>
      <c r="E32" s="2"/>
      <c r="F32" s="2"/>
      <c r="G32" s="2"/>
      <c r="H32" s="2"/>
      <c r="I32" s="2">
        <v>4</v>
      </c>
      <c r="J32" s="2"/>
      <c r="K32" s="2"/>
      <c r="L32" s="2"/>
      <c r="M32" s="2"/>
      <c r="N32" s="2">
        <v>3</v>
      </c>
      <c r="O32" s="2"/>
      <c r="P32" s="2"/>
      <c r="Q32" s="18"/>
      <c r="R32" s="13">
        <v>7</v>
      </c>
      <c r="S32" s="13" t="s">
        <v>17</v>
      </c>
      <c r="V32" s="3"/>
      <c r="W32" s="50"/>
      <c r="X32" s="63"/>
      <c r="Y32" s="19"/>
    </row>
    <row r="33" spans="1:25" x14ac:dyDescent="0.25">
      <c r="A33" s="28" t="s">
        <v>103</v>
      </c>
      <c r="B33" s="12">
        <v>5</v>
      </c>
      <c r="C33" s="2"/>
      <c r="D33" s="2"/>
      <c r="E33" s="2"/>
      <c r="F33" s="2">
        <v>7</v>
      </c>
      <c r="G33" s="2"/>
      <c r="H33" s="2">
        <v>4</v>
      </c>
      <c r="I33" s="2">
        <v>5</v>
      </c>
      <c r="J33" s="2"/>
      <c r="K33" s="2"/>
      <c r="L33" s="2">
        <v>7</v>
      </c>
      <c r="M33" s="2">
        <v>7</v>
      </c>
      <c r="N33" s="2"/>
      <c r="O33" s="2"/>
      <c r="P33" s="2"/>
      <c r="Q33" s="2"/>
      <c r="R33" s="13">
        <v>30</v>
      </c>
      <c r="S33" s="48" t="s">
        <v>12</v>
      </c>
      <c r="V33" s="26"/>
      <c r="W33" s="51"/>
      <c r="X33" s="63"/>
      <c r="Y33" s="52"/>
    </row>
    <row r="34" spans="1:25" x14ac:dyDescent="0.25">
      <c r="A34" s="2" t="s">
        <v>1</v>
      </c>
      <c r="B34" s="12">
        <v>1</v>
      </c>
      <c r="C34" s="2"/>
      <c r="D34" s="2"/>
      <c r="E34" s="2"/>
      <c r="F34" s="2">
        <v>3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3">
        <v>3</v>
      </c>
      <c r="S34" s="13" t="s">
        <v>239</v>
      </c>
      <c r="V34" s="3"/>
      <c r="W34" s="51"/>
      <c r="X34" s="63"/>
      <c r="Y34" s="19"/>
    </row>
    <row r="35" spans="1:25" x14ac:dyDescent="0.25">
      <c r="A35" s="2" t="s">
        <v>21</v>
      </c>
      <c r="B35" s="12">
        <v>4</v>
      </c>
      <c r="C35" s="2"/>
      <c r="D35" s="2"/>
      <c r="E35" s="2"/>
      <c r="F35" s="2"/>
      <c r="G35" s="2">
        <v>3</v>
      </c>
      <c r="H35" s="2"/>
      <c r="I35" s="2">
        <v>1</v>
      </c>
      <c r="J35" s="2"/>
      <c r="K35" s="2"/>
      <c r="L35" s="2"/>
      <c r="M35" s="2"/>
      <c r="N35" s="2">
        <v>5</v>
      </c>
      <c r="O35" s="2"/>
      <c r="P35" s="2"/>
      <c r="Q35" s="2"/>
      <c r="R35" s="13">
        <v>8</v>
      </c>
      <c r="S35" s="13" t="s">
        <v>16</v>
      </c>
      <c r="V35" s="3"/>
      <c r="W35" s="51"/>
      <c r="X35" s="63"/>
      <c r="Y35" s="19"/>
    </row>
    <row r="36" spans="1:25" x14ac:dyDescent="0.25">
      <c r="A36" s="2" t="s">
        <v>29</v>
      </c>
      <c r="B36" s="12">
        <v>11</v>
      </c>
      <c r="C36" s="2"/>
      <c r="D36" s="2"/>
      <c r="E36" s="2">
        <v>5</v>
      </c>
      <c r="F36" s="2"/>
      <c r="G36" s="2">
        <v>7</v>
      </c>
      <c r="H36" s="2"/>
      <c r="I36" s="2">
        <v>3</v>
      </c>
      <c r="J36" s="2">
        <v>2.1</v>
      </c>
      <c r="K36" s="2"/>
      <c r="L36" s="2"/>
      <c r="M36" s="2">
        <v>5</v>
      </c>
      <c r="N36" s="2">
        <v>7</v>
      </c>
      <c r="O36" s="2" t="s">
        <v>358</v>
      </c>
      <c r="P36" s="2"/>
      <c r="Q36" s="2"/>
      <c r="R36" s="13">
        <v>43</v>
      </c>
      <c r="S36" s="13" t="s">
        <v>9</v>
      </c>
      <c r="V36" s="3"/>
      <c r="W36" s="51"/>
      <c r="X36" s="63"/>
      <c r="Y36" s="19"/>
    </row>
    <row r="37" spans="1:25" x14ac:dyDescent="0.25">
      <c r="A37" s="28" t="s">
        <v>73</v>
      </c>
      <c r="B37" s="12">
        <v>8</v>
      </c>
      <c r="C37" s="2"/>
      <c r="D37" s="2"/>
      <c r="E37" s="2">
        <v>7</v>
      </c>
      <c r="F37" s="2"/>
      <c r="G37" s="2">
        <v>4</v>
      </c>
      <c r="H37" s="2">
        <v>5</v>
      </c>
      <c r="I37" s="2"/>
      <c r="J37" s="2">
        <v>3</v>
      </c>
      <c r="K37" s="2" t="s">
        <v>357</v>
      </c>
      <c r="L37" s="2"/>
      <c r="M37" s="2"/>
      <c r="N37" s="2"/>
      <c r="O37" s="2"/>
      <c r="P37" s="2"/>
      <c r="Q37" s="2"/>
      <c r="R37" s="13">
        <v>31</v>
      </c>
      <c r="S37" s="13" t="s">
        <v>11</v>
      </c>
      <c r="V37" s="26"/>
      <c r="W37" s="51"/>
      <c r="X37" s="63"/>
      <c r="Y37" s="19"/>
    </row>
    <row r="38" spans="1:25" x14ac:dyDescent="0.25">
      <c r="A38" s="2" t="s">
        <v>24</v>
      </c>
      <c r="B38" s="12">
        <v>4</v>
      </c>
      <c r="C38" s="2"/>
      <c r="D38" s="2"/>
      <c r="E38" s="2"/>
      <c r="F38" s="2"/>
      <c r="G38" s="2"/>
      <c r="H38" s="2">
        <v>7</v>
      </c>
      <c r="I38" s="2"/>
      <c r="J38" s="2">
        <v>7</v>
      </c>
      <c r="K38" s="2">
        <v>7</v>
      </c>
      <c r="L38" s="2"/>
      <c r="M38" s="2"/>
      <c r="N38" s="2"/>
      <c r="O38" s="2"/>
      <c r="P38" s="2"/>
      <c r="Q38" s="2"/>
      <c r="R38" s="13">
        <v>21</v>
      </c>
      <c r="S38" s="13" t="s">
        <v>13</v>
      </c>
      <c r="V38" s="3"/>
      <c r="W38" s="51"/>
      <c r="X38" s="63"/>
      <c r="Y38" s="19"/>
    </row>
    <row r="39" spans="1:25" x14ac:dyDescent="0.25">
      <c r="A39" s="2" t="s">
        <v>48</v>
      </c>
      <c r="B39" s="12">
        <v>15</v>
      </c>
      <c r="C39" s="2"/>
      <c r="D39" s="2"/>
      <c r="E39" s="2">
        <v>4</v>
      </c>
      <c r="F39" s="2">
        <v>5.4</v>
      </c>
      <c r="G39" s="2"/>
      <c r="H39" s="2">
        <v>3.2</v>
      </c>
      <c r="I39" s="2"/>
      <c r="J39" s="2">
        <v>4</v>
      </c>
      <c r="K39" s="2">
        <v>2</v>
      </c>
      <c r="L39" s="2">
        <v>5.4</v>
      </c>
      <c r="M39" s="2"/>
      <c r="N39" s="2">
        <v>2</v>
      </c>
      <c r="O39" s="2">
        <v>5</v>
      </c>
      <c r="P39" s="2"/>
      <c r="Q39" s="2"/>
      <c r="R39" s="13">
        <v>40</v>
      </c>
      <c r="S39" s="13" t="s">
        <v>10</v>
      </c>
      <c r="V39" s="3"/>
      <c r="W39" s="51"/>
      <c r="X39" s="63"/>
      <c r="Y39" s="19"/>
    </row>
    <row r="40" spans="1:25" x14ac:dyDescent="0.25">
      <c r="A40" s="2" t="s">
        <v>20</v>
      </c>
      <c r="B40" s="12">
        <v>6</v>
      </c>
      <c r="C40" s="2"/>
      <c r="D40" s="2"/>
      <c r="E40" s="2"/>
      <c r="F40" s="2"/>
      <c r="G40" s="2"/>
      <c r="H40" s="2">
        <v>1</v>
      </c>
      <c r="I40" s="2">
        <v>2</v>
      </c>
      <c r="J40" s="2"/>
      <c r="K40" s="2"/>
      <c r="L40" s="2">
        <v>2</v>
      </c>
      <c r="M40" s="2"/>
      <c r="N40" s="2"/>
      <c r="O40" s="2"/>
      <c r="P40" s="2"/>
      <c r="Q40" s="2"/>
      <c r="R40" s="13">
        <v>5</v>
      </c>
      <c r="S40" s="13" t="s">
        <v>119</v>
      </c>
      <c r="V40" s="3"/>
      <c r="W40" s="51"/>
      <c r="X40" s="63"/>
      <c r="Y40" s="19"/>
    </row>
    <row r="41" spans="1:25" x14ac:dyDescent="0.25">
      <c r="A41" s="2" t="s">
        <v>50</v>
      </c>
      <c r="B41" s="12">
        <v>5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3">
        <v>0</v>
      </c>
      <c r="S41" s="66" t="s">
        <v>359</v>
      </c>
      <c r="V41" s="3"/>
      <c r="W41" s="51"/>
      <c r="X41" s="63"/>
      <c r="Y41" s="19"/>
    </row>
    <row r="42" spans="1:25" x14ac:dyDescent="0.25">
      <c r="A42" s="2" t="s">
        <v>304</v>
      </c>
      <c r="B42" s="12">
        <v>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3">
        <v>0</v>
      </c>
      <c r="S42" s="66" t="s">
        <v>359</v>
      </c>
      <c r="V42" s="3"/>
      <c r="W42" s="51"/>
      <c r="X42" s="63"/>
      <c r="Y42" s="19"/>
    </row>
    <row r="43" spans="1:25" x14ac:dyDescent="0.25">
      <c r="A43" s="2" t="s">
        <v>305</v>
      </c>
      <c r="B43" s="12">
        <v>7</v>
      </c>
      <c r="C43" s="2"/>
      <c r="D43" s="2"/>
      <c r="E43" s="2"/>
      <c r="F43" s="2"/>
      <c r="G43" s="2"/>
      <c r="H43" s="2"/>
      <c r="I43" s="2"/>
      <c r="J43" s="2"/>
      <c r="K43" s="2"/>
      <c r="L43" s="2">
        <v>3</v>
      </c>
      <c r="M43" s="2"/>
      <c r="N43" s="2"/>
      <c r="O43" s="2">
        <v>1</v>
      </c>
      <c r="P43" s="2"/>
      <c r="Q43" s="2"/>
      <c r="R43" s="13">
        <v>4</v>
      </c>
      <c r="S43" s="13" t="s">
        <v>237</v>
      </c>
      <c r="V43" s="3"/>
      <c r="W43" s="51"/>
      <c r="X43" s="63"/>
      <c r="Y43" s="19"/>
    </row>
    <row r="44" spans="1:25" x14ac:dyDescent="0.25">
      <c r="A44" s="4" t="s">
        <v>52</v>
      </c>
      <c r="B44" s="13">
        <f>SUM(B30:B43)</f>
        <v>79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3"/>
      <c r="S44" s="2"/>
      <c r="V44" s="25"/>
      <c r="W44" s="3"/>
      <c r="X44" s="19"/>
      <c r="Y44" s="3"/>
    </row>
    <row r="45" spans="1:25" x14ac:dyDescent="0.25">
      <c r="V45" s="3"/>
      <c r="W45" s="3"/>
      <c r="X45" s="3"/>
      <c r="Y45" s="3"/>
    </row>
    <row r="46" spans="1:25" x14ac:dyDescent="0.25">
      <c r="B46" s="1" t="s">
        <v>355</v>
      </c>
    </row>
    <row r="47" spans="1:25" ht="14.25" customHeight="1" x14ac:dyDescent="0.25"/>
    <row r="48" spans="1:25" hidden="1" x14ac:dyDescent="0.25"/>
    <row r="50" spans="1:23" x14ac:dyDescent="0.25">
      <c r="A50" s="4" t="s">
        <v>36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23" x14ac:dyDescent="0.25">
      <c r="A51" s="4" t="s">
        <v>46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3" x14ac:dyDescent="0.25">
      <c r="A52" s="2"/>
      <c r="B52" s="4" t="s">
        <v>47</v>
      </c>
      <c r="C52" s="8" t="s">
        <v>0</v>
      </c>
      <c r="D52" s="8">
        <v>31</v>
      </c>
      <c r="E52" s="8">
        <v>33</v>
      </c>
      <c r="F52" s="8">
        <v>35</v>
      </c>
      <c r="G52" s="8">
        <v>37</v>
      </c>
      <c r="H52" s="8">
        <v>40</v>
      </c>
      <c r="I52" s="8">
        <v>44</v>
      </c>
      <c r="J52" s="8">
        <v>48</v>
      </c>
      <c r="K52" s="8">
        <v>52</v>
      </c>
      <c r="L52" s="8">
        <v>57</v>
      </c>
      <c r="M52" s="8">
        <v>62</v>
      </c>
      <c r="N52" s="8">
        <v>68</v>
      </c>
      <c r="O52" s="8">
        <v>73</v>
      </c>
      <c r="P52" s="8">
        <v>85</v>
      </c>
      <c r="Q52" s="2"/>
      <c r="R52" s="4" t="s">
        <v>51</v>
      </c>
      <c r="S52" s="4" t="s">
        <v>55</v>
      </c>
      <c r="V52" s="3"/>
      <c r="W52" s="3"/>
    </row>
    <row r="53" spans="1:23" x14ac:dyDescent="0.25">
      <c r="A53" s="2"/>
      <c r="B53" s="4" t="s">
        <v>52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2"/>
      <c r="R53" s="4"/>
      <c r="S53" s="13"/>
      <c r="V53" s="3"/>
      <c r="W53" s="3"/>
    </row>
    <row r="54" spans="1:23" x14ac:dyDescent="0.25">
      <c r="A54" s="2" t="s">
        <v>45</v>
      </c>
      <c r="B54" s="12">
        <v>2</v>
      </c>
      <c r="C54" s="2"/>
      <c r="D54" s="2"/>
      <c r="E54" s="2"/>
      <c r="F54" s="2"/>
      <c r="G54" s="2"/>
      <c r="H54" s="2"/>
      <c r="I54" s="2"/>
      <c r="J54" s="2">
        <v>3</v>
      </c>
      <c r="K54" s="2"/>
      <c r="L54" s="2">
        <v>4</v>
      </c>
      <c r="M54" s="2"/>
      <c r="N54" s="2"/>
      <c r="O54" s="2"/>
      <c r="P54" s="2"/>
      <c r="Q54" s="2"/>
      <c r="R54" s="13">
        <v>7</v>
      </c>
      <c r="S54" s="13" t="s">
        <v>237</v>
      </c>
      <c r="V54" s="3"/>
      <c r="W54" s="63"/>
    </row>
    <row r="55" spans="1:23" x14ac:dyDescent="0.25">
      <c r="A55" s="26" t="s">
        <v>238</v>
      </c>
      <c r="B55" s="12">
        <v>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8"/>
      <c r="R55" s="13">
        <v>0</v>
      </c>
      <c r="S55" s="13" t="s">
        <v>359</v>
      </c>
      <c r="V55" s="26"/>
      <c r="W55" s="49"/>
    </row>
    <row r="56" spans="1:23" x14ac:dyDescent="0.25">
      <c r="A56" s="2" t="s">
        <v>49</v>
      </c>
      <c r="B56" s="12">
        <v>5</v>
      </c>
      <c r="C56" s="2"/>
      <c r="D56" s="2"/>
      <c r="E56" s="2"/>
      <c r="F56" s="2"/>
      <c r="G56" s="2"/>
      <c r="H56" s="2"/>
      <c r="I56" s="2">
        <v>7.4</v>
      </c>
      <c r="J56" s="2"/>
      <c r="K56" s="2"/>
      <c r="L56" s="2">
        <v>7</v>
      </c>
      <c r="M56" s="2"/>
      <c r="N56" s="2"/>
      <c r="O56" s="2">
        <v>7</v>
      </c>
      <c r="P56" s="2"/>
      <c r="Q56" s="18"/>
      <c r="R56" s="13">
        <v>25</v>
      </c>
      <c r="S56" s="13" t="s">
        <v>10</v>
      </c>
      <c r="V56" s="3"/>
      <c r="W56" s="49"/>
    </row>
    <row r="57" spans="1:23" x14ac:dyDescent="0.25">
      <c r="A57" s="28" t="s">
        <v>103</v>
      </c>
      <c r="B57" s="12">
        <v>2</v>
      </c>
      <c r="C57" s="2"/>
      <c r="D57" s="2"/>
      <c r="E57" s="2"/>
      <c r="F57" s="2"/>
      <c r="G57" s="2"/>
      <c r="H57" s="2"/>
      <c r="I57" s="2"/>
      <c r="J57" s="2"/>
      <c r="K57" s="2"/>
      <c r="L57" s="2">
        <v>5</v>
      </c>
      <c r="M57" s="2"/>
      <c r="N57" s="2">
        <v>5</v>
      </c>
      <c r="O57" s="2"/>
      <c r="P57" s="2"/>
      <c r="Q57" s="2"/>
      <c r="R57" s="13">
        <v>10</v>
      </c>
      <c r="S57" s="13" t="s">
        <v>16</v>
      </c>
      <c r="V57" s="26"/>
      <c r="W57" s="63"/>
    </row>
    <row r="58" spans="1:23" x14ac:dyDescent="0.25">
      <c r="A58" s="2" t="s">
        <v>1</v>
      </c>
      <c r="B58" s="12">
        <v>3</v>
      </c>
      <c r="C58" s="2"/>
      <c r="D58" s="2"/>
      <c r="E58" s="2"/>
      <c r="F58" s="2"/>
      <c r="G58" s="2"/>
      <c r="H58" s="2"/>
      <c r="I58" s="2">
        <v>1</v>
      </c>
      <c r="J58" s="2">
        <v>7</v>
      </c>
      <c r="K58" s="2"/>
      <c r="L58" s="2"/>
      <c r="M58" s="2"/>
      <c r="N58" s="2"/>
      <c r="O58" s="2"/>
      <c r="P58" s="2">
        <v>7</v>
      </c>
      <c r="Q58" s="2"/>
      <c r="R58" s="13">
        <v>15</v>
      </c>
      <c r="S58" s="13" t="s">
        <v>13</v>
      </c>
      <c r="V58" s="3"/>
      <c r="W58" s="63"/>
    </row>
    <row r="59" spans="1:23" x14ac:dyDescent="0.25">
      <c r="A59" s="2" t="s">
        <v>21</v>
      </c>
      <c r="B59" s="12">
        <v>2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>
        <v>4</v>
      </c>
      <c r="O59" s="2"/>
      <c r="P59" s="2">
        <v>5</v>
      </c>
      <c r="Q59" s="2"/>
      <c r="R59" s="13">
        <v>9</v>
      </c>
      <c r="S59" s="13" t="s">
        <v>384</v>
      </c>
      <c r="V59" s="3"/>
      <c r="W59" s="63"/>
    </row>
    <row r="60" spans="1:23" x14ac:dyDescent="0.25">
      <c r="A60" s="2" t="s">
        <v>29</v>
      </c>
      <c r="B60" s="12">
        <v>10</v>
      </c>
      <c r="C60" s="2"/>
      <c r="D60" s="2"/>
      <c r="E60" s="2">
        <v>7.5</v>
      </c>
      <c r="F60" s="2">
        <v>7</v>
      </c>
      <c r="G60" s="2"/>
      <c r="H60" s="2"/>
      <c r="I60" s="2">
        <v>5</v>
      </c>
      <c r="J60" s="2">
        <v>1</v>
      </c>
      <c r="K60" s="2">
        <v>5</v>
      </c>
      <c r="L60" s="2">
        <v>3</v>
      </c>
      <c r="M60" s="2"/>
      <c r="N60" s="2"/>
      <c r="O60" s="2"/>
      <c r="P60" s="2"/>
      <c r="Q60" s="2"/>
      <c r="R60" s="13">
        <v>33</v>
      </c>
      <c r="S60" s="13" t="s">
        <v>9</v>
      </c>
      <c r="V60" s="3"/>
      <c r="W60" s="63"/>
    </row>
    <row r="61" spans="1:23" x14ac:dyDescent="0.25">
      <c r="A61" s="28" t="s">
        <v>73</v>
      </c>
      <c r="B61" s="12">
        <v>2</v>
      </c>
      <c r="C61" s="2"/>
      <c r="D61" s="2"/>
      <c r="E61" s="2"/>
      <c r="F61" s="2"/>
      <c r="G61" s="2"/>
      <c r="H61" s="2">
        <v>5</v>
      </c>
      <c r="I61" s="2"/>
      <c r="J61" s="2"/>
      <c r="K61" s="2">
        <v>4</v>
      </c>
      <c r="L61" s="2"/>
      <c r="M61" s="2"/>
      <c r="N61" s="2"/>
      <c r="O61" s="2"/>
      <c r="P61" s="2"/>
      <c r="Q61" s="2"/>
      <c r="R61" s="13">
        <v>9</v>
      </c>
      <c r="S61" s="13" t="s">
        <v>384</v>
      </c>
      <c r="V61" s="26"/>
      <c r="W61" s="63"/>
    </row>
    <row r="62" spans="1:23" x14ac:dyDescent="0.25">
      <c r="A62" s="2" t="s">
        <v>24</v>
      </c>
      <c r="B62" s="12">
        <v>5</v>
      </c>
      <c r="C62" s="2"/>
      <c r="D62" s="2"/>
      <c r="E62" s="2"/>
      <c r="F62" s="2">
        <v>5</v>
      </c>
      <c r="G62" s="2"/>
      <c r="H62" s="2">
        <v>7</v>
      </c>
      <c r="I62" s="2">
        <v>3</v>
      </c>
      <c r="J62" s="2"/>
      <c r="K62" s="2"/>
      <c r="L62" s="2"/>
      <c r="M62" s="2"/>
      <c r="N62" s="2"/>
      <c r="O62" s="2">
        <v>5</v>
      </c>
      <c r="P62" s="2">
        <v>4</v>
      </c>
      <c r="Q62" s="2"/>
      <c r="R62" s="13">
        <v>24</v>
      </c>
      <c r="S62" s="13" t="s">
        <v>11</v>
      </c>
      <c r="V62" s="3"/>
      <c r="W62" s="63"/>
    </row>
    <row r="63" spans="1:23" x14ac:dyDescent="0.25">
      <c r="A63" s="2" t="s">
        <v>48</v>
      </c>
      <c r="B63" s="12">
        <v>5</v>
      </c>
      <c r="C63" s="2"/>
      <c r="D63" s="2"/>
      <c r="E63" s="2">
        <v>4</v>
      </c>
      <c r="F63" s="2"/>
      <c r="G63" s="2"/>
      <c r="H63" s="2"/>
      <c r="I63" s="2"/>
      <c r="J63" s="2">
        <v>2</v>
      </c>
      <c r="K63" s="2"/>
      <c r="L63" s="2"/>
      <c r="M63" s="2"/>
      <c r="N63" s="2">
        <v>7.3</v>
      </c>
      <c r="O63" s="2">
        <v>4</v>
      </c>
      <c r="P63" s="2"/>
      <c r="Q63" s="2"/>
      <c r="R63" s="13">
        <v>20</v>
      </c>
      <c r="S63" s="13" t="s">
        <v>12</v>
      </c>
      <c r="V63" s="3"/>
      <c r="W63" s="63"/>
    </row>
    <row r="64" spans="1:23" x14ac:dyDescent="0.25">
      <c r="A64" s="2" t="s">
        <v>20</v>
      </c>
      <c r="B64" s="12">
        <v>1</v>
      </c>
      <c r="C64" s="2"/>
      <c r="D64" s="2"/>
      <c r="E64" s="2"/>
      <c r="F64" s="2"/>
      <c r="G64" s="2"/>
      <c r="H64" s="2"/>
      <c r="I64" s="2">
        <v>2</v>
      </c>
      <c r="J64" s="2"/>
      <c r="K64" s="2"/>
      <c r="L64" s="2"/>
      <c r="M64" s="2"/>
      <c r="N64" s="2"/>
      <c r="O64" s="2"/>
      <c r="P64" s="2"/>
      <c r="Q64" s="2"/>
      <c r="R64" s="13">
        <v>2</v>
      </c>
      <c r="S64" s="13" t="s">
        <v>239</v>
      </c>
      <c r="V64" s="3"/>
      <c r="W64" s="63"/>
    </row>
    <row r="65" spans="1:25" x14ac:dyDescent="0.25">
      <c r="A65" s="2" t="s">
        <v>50</v>
      </c>
      <c r="B65" s="12">
        <v>3</v>
      </c>
      <c r="C65" s="2"/>
      <c r="D65" s="2"/>
      <c r="E65" s="2"/>
      <c r="F65" s="2">
        <v>4</v>
      </c>
      <c r="G65" s="2"/>
      <c r="H65" s="2">
        <v>4</v>
      </c>
      <c r="I65" s="2"/>
      <c r="J65" s="2">
        <v>4</v>
      </c>
      <c r="K65" s="2"/>
      <c r="L65" s="2"/>
      <c r="M65" s="2"/>
      <c r="N65" s="2"/>
      <c r="O65" s="2"/>
      <c r="P65" s="2"/>
      <c r="Q65" s="2"/>
      <c r="R65" s="13">
        <v>12</v>
      </c>
      <c r="S65" s="13" t="s">
        <v>15</v>
      </c>
      <c r="V65" s="3"/>
      <c r="W65" s="63"/>
    </row>
    <row r="66" spans="1:25" x14ac:dyDescent="0.25">
      <c r="A66" s="2" t="s">
        <v>304</v>
      </c>
      <c r="B66" s="12">
        <v>2</v>
      </c>
      <c r="C66" s="2"/>
      <c r="D66" s="2"/>
      <c r="E66" s="2"/>
      <c r="F66" s="2"/>
      <c r="G66" s="2"/>
      <c r="H66" s="2"/>
      <c r="I66" s="2"/>
      <c r="J66" s="2">
        <v>5</v>
      </c>
      <c r="K66" s="2">
        <v>7</v>
      </c>
      <c r="L66" s="2"/>
      <c r="M66" s="2"/>
      <c r="N66" s="2"/>
      <c r="O66" s="2"/>
      <c r="P66" s="2"/>
      <c r="Q66" s="2"/>
      <c r="R66" s="13">
        <v>12</v>
      </c>
      <c r="S66" s="13" t="s">
        <v>14</v>
      </c>
      <c r="V66" s="3"/>
      <c r="W66" s="63"/>
    </row>
    <row r="67" spans="1:25" x14ac:dyDescent="0.25">
      <c r="A67" s="2" t="s">
        <v>305</v>
      </c>
      <c r="B67" s="12">
        <v>0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3">
        <v>0</v>
      </c>
      <c r="S67" s="13" t="s">
        <v>359</v>
      </c>
      <c r="V67" s="3"/>
      <c r="W67" s="63"/>
    </row>
    <row r="68" spans="1:25" x14ac:dyDescent="0.25">
      <c r="A68" s="4" t="s">
        <v>52</v>
      </c>
      <c r="B68" s="13">
        <f>SUM(B54:B67)</f>
        <v>42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3"/>
      <c r="S68" s="2"/>
      <c r="V68" s="25"/>
      <c r="W68" s="63"/>
    </row>
    <row r="69" spans="1:25" ht="10.5" customHeight="1" x14ac:dyDescent="0.25">
      <c r="R69" s="11"/>
    </row>
    <row r="70" spans="1:25" ht="10.5" customHeight="1" x14ac:dyDescent="0.25">
      <c r="R70" s="11"/>
    </row>
    <row r="71" spans="1:25" x14ac:dyDescent="0.25">
      <c r="B71" s="1" t="s">
        <v>190</v>
      </c>
      <c r="C71" s="1"/>
    </row>
    <row r="73" spans="1:25" x14ac:dyDescent="0.25">
      <c r="A73" s="4" t="s">
        <v>53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25" x14ac:dyDescent="0.25">
      <c r="A74" s="4" t="s">
        <v>46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25" x14ac:dyDescent="0.25">
      <c r="A75" s="2"/>
      <c r="B75" s="4" t="s">
        <v>47</v>
      </c>
      <c r="C75" s="8">
        <v>32</v>
      </c>
      <c r="D75" s="8">
        <v>35</v>
      </c>
      <c r="E75" s="8">
        <v>38</v>
      </c>
      <c r="F75" s="8">
        <v>42</v>
      </c>
      <c r="G75" s="8">
        <v>47</v>
      </c>
      <c r="H75" s="8">
        <v>53</v>
      </c>
      <c r="I75" s="8">
        <v>59</v>
      </c>
      <c r="J75" s="8">
        <v>66</v>
      </c>
      <c r="K75" s="8">
        <v>73</v>
      </c>
      <c r="L75" s="8">
        <v>85</v>
      </c>
      <c r="M75" s="8">
        <v>100</v>
      </c>
      <c r="N75" s="8"/>
      <c r="O75" s="8"/>
      <c r="P75" s="8"/>
      <c r="Q75" s="2"/>
      <c r="R75" s="4" t="s">
        <v>51</v>
      </c>
      <c r="S75" s="4" t="s">
        <v>55</v>
      </c>
      <c r="V75" s="3"/>
      <c r="W75" s="3"/>
      <c r="X75" s="25"/>
      <c r="Y75" s="25"/>
    </row>
    <row r="76" spans="1:25" x14ac:dyDescent="0.25">
      <c r="A76" s="2"/>
      <c r="B76" s="4" t="s">
        <v>52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2"/>
      <c r="S76" s="4"/>
      <c r="V76" s="3"/>
      <c r="W76" s="3"/>
      <c r="X76" s="63"/>
      <c r="Y76" s="25"/>
    </row>
    <row r="77" spans="1:25" x14ac:dyDescent="0.25">
      <c r="A77" s="2" t="s">
        <v>45</v>
      </c>
      <c r="B77" s="57">
        <v>2</v>
      </c>
      <c r="C77" s="2"/>
      <c r="D77" s="2"/>
      <c r="E77" s="2"/>
      <c r="F77" s="2"/>
      <c r="G77" s="2"/>
      <c r="H77" s="2"/>
      <c r="I77" s="2"/>
      <c r="J77" s="2"/>
      <c r="K77" s="2">
        <v>5.4</v>
      </c>
      <c r="L77" s="2"/>
      <c r="M77" s="2"/>
      <c r="N77" s="2"/>
      <c r="O77" s="2"/>
      <c r="P77" s="2"/>
      <c r="Q77" s="18"/>
      <c r="R77" s="13">
        <v>9</v>
      </c>
      <c r="S77" s="13" t="s">
        <v>14</v>
      </c>
      <c r="V77" s="3"/>
      <c r="W77" s="49"/>
      <c r="X77" s="63"/>
      <c r="Y77" s="25"/>
    </row>
    <row r="78" spans="1:25" x14ac:dyDescent="0.25">
      <c r="A78" s="26" t="s">
        <v>238</v>
      </c>
      <c r="B78" s="57">
        <v>1</v>
      </c>
      <c r="C78" s="2"/>
      <c r="D78" s="2"/>
      <c r="E78" s="2"/>
      <c r="F78" s="2"/>
      <c r="G78" s="2">
        <v>4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13">
        <v>4</v>
      </c>
      <c r="S78" s="13" t="s">
        <v>384</v>
      </c>
      <c r="V78" s="26"/>
      <c r="W78" s="3"/>
      <c r="X78" s="63"/>
      <c r="Y78" s="25"/>
    </row>
    <row r="79" spans="1:25" x14ac:dyDescent="0.25">
      <c r="A79" s="2" t="s">
        <v>49</v>
      </c>
      <c r="B79" s="57">
        <v>6</v>
      </c>
      <c r="C79" s="2"/>
      <c r="D79" s="2"/>
      <c r="E79" s="2"/>
      <c r="F79" s="2">
        <v>7.5</v>
      </c>
      <c r="G79" s="2"/>
      <c r="H79" s="2">
        <v>7</v>
      </c>
      <c r="I79" s="2">
        <v>4.2</v>
      </c>
      <c r="J79" s="2"/>
      <c r="K79" s="2"/>
      <c r="L79" s="2">
        <v>4</v>
      </c>
      <c r="M79" s="2"/>
      <c r="N79" s="2"/>
      <c r="O79" s="2"/>
      <c r="P79" s="2"/>
      <c r="Q79" s="2"/>
      <c r="R79" s="13">
        <v>29</v>
      </c>
      <c r="S79" s="13" t="s">
        <v>9</v>
      </c>
      <c r="V79" s="3"/>
      <c r="W79" s="3"/>
      <c r="X79" s="63"/>
      <c r="Y79" s="25"/>
    </row>
    <row r="80" spans="1:25" x14ac:dyDescent="0.25">
      <c r="A80" s="28" t="s">
        <v>103</v>
      </c>
      <c r="B80" s="57">
        <v>3</v>
      </c>
      <c r="C80" s="2"/>
      <c r="D80" s="2"/>
      <c r="E80" s="2"/>
      <c r="F80" s="2"/>
      <c r="G80" s="2">
        <v>5.3</v>
      </c>
      <c r="H80" s="2">
        <v>5</v>
      </c>
      <c r="I80" s="2"/>
      <c r="J80" s="2"/>
      <c r="K80" s="2"/>
      <c r="L80" s="2"/>
      <c r="M80" s="2"/>
      <c r="N80" s="2"/>
      <c r="O80" s="2"/>
      <c r="P80" s="2"/>
      <c r="Q80" s="2"/>
      <c r="R80" s="13">
        <v>13</v>
      </c>
      <c r="S80" s="13" t="s">
        <v>13</v>
      </c>
      <c r="V80" s="26"/>
      <c r="W80" s="3"/>
      <c r="X80" s="63"/>
      <c r="Y80" s="25"/>
    </row>
    <row r="81" spans="1:25" x14ac:dyDescent="0.25">
      <c r="A81" s="2" t="s">
        <v>1</v>
      </c>
      <c r="B81" s="57">
        <v>0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3">
        <v>0</v>
      </c>
      <c r="S81" s="13" t="s">
        <v>386</v>
      </c>
      <c r="V81" s="3"/>
      <c r="W81" s="3"/>
      <c r="X81" s="63"/>
      <c r="Y81" s="25"/>
    </row>
    <row r="82" spans="1:25" x14ac:dyDescent="0.25">
      <c r="A82" s="2" t="s">
        <v>21</v>
      </c>
      <c r="B82" s="57">
        <v>3</v>
      </c>
      <c r="C82" s="2"/>
      <c r="D82" s="2"/>
      <c r="E82" s="2"/>
      <c r="F82" s="2"/>
      <c r="G82" s="2"/>
      <c r="H82" s="2"/>
      <c r="I82" s="2">
        <v>5</v>
      </c>
      <c r="J82" s="2">
        <v>5</v>
      </c>
      <c r="K82" s="2"/>
      <c r="L82" s="2">
        <v>5</v>
      </c>
      <c r="M82" s="2"/>
      <c r="N82" s="2"/>
      <c r="O82" s="2"/>
      <c r="P82" s="2"/>
      <c r="Q82" s="2"/>
      <c r="R82" s="13">
        <v>15</v>
      </c>
      <c r="S82" s="12" t="s">
        <v>12</v>
      </c>
      <c r="V82" s="3"/>
      <c r="W82" s="3"/>
      <c r="X82" s="63"/>
      <c r="Y82" s="3"/>
    </row>
    <row r="83" spans="1:25" x14ac:dyDescent="0.25">
      <c r="A83" s="2" t="s">
        <v>29</v>
      </c>
      <c r="B83" s="57">
        <v>1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>
        <v>5</v>
      </c>
      <c r="N83" s="2"/>
      <c r="O83" s="2"/>
      <c r="P83" s="2"/>
      <c r="Q83" s="2"/>
      <c r="R83" s="13">
        <v>5</v>
      </c>
      <c r="S83" s="13" t="s">
        <v>16</v>
      </c>
      <c r="V83" s="3"/>
      <c r="W83" s="3"/>
      <c r="X83" s="63"/>
      <c r="Y83" s="3"/>
    </row>
    <row r="84" spans="1:25" x14ac:dyDescent="0.25">
      <c r="A84" s="28" t="s">
        <v>73</v>
      </c>
      <c r="B84" s="57">
        <v>3</v>
      </c>
      <c r="C84" s="2"/>
      <c r="D84" s="2"/>
      <c r="E84" s="2"/>
      <c r="F84" s="2"/>
      <c r="G84" s="2">
        <v>7</v>
      </c>
      <c r="H84" s="2"/>
      <c r="I84" s="2"/>
      <c r="J84" s="2"/>
      <c r="K84" s="2">
        <v>7</v>
      </c>
      <c r="L84" s="2">
        <v>7</v>
      </c>
      <c r="M84" s="2"/>
      <c r="N84" s="2"/>
      <c r="O84" s="2"/>
      <c r="P84" s="2"/>
      <c r="Q84" s="2"/>
      <c r="R84" s="13">
        <v>21</v>
      </c>
      <c r="S84" s="12" t="s">
        <v>10</v>
      </c>
      <c r="V84" s="26"/>
      <c r="W84" s="3"/>
      <c r="X84" s="63"/>
      <c r="Y84" s="3"/>
    </row>
    <row r="85" spans="1:25" x14ac:dyDescent="0.25">
      <c r="A85" s="2" t="s">
        <v>24</v>
      </c>
      <c r="B85" s="57">
        <v>3</v>
      </c>
      <c r="C85" s="2"/>
      <c r="D85" s="2"/>
      <c r="E85" s="2"/>
      <c r="F85" s="2"/>
      <c r="G85" s="2"/>
      <c r="H85" s="2"/>
      <c r="I85" s="2">
        <v>7.3</v>
      </c>
      <c r="J85" s="2"/>
      <c r="K85" s="2"/>
      <c r="L85" s="2"/>
      <c r="M85" s="2">
        <v>7</v>
      </c>
      <c r="N85" s="2"/>
      <c r="O85" s="2"/>
      <c r="P85" s="2"/>
      <c r="Q85" s="2"/>
      <c r="R85" s="13">
        <v>17</v>
      </c>
      <c r="S85" s="12" t="s">
        <v>11</v>
      </c>
      <c r="V85" s="3"/>
      <c r="W85" s="3"/>
      <c r="X85" s="63"/>
      <c r="Y85" s="3"/>
    </row>
    <row r="86" spans="1:25" x14ac:dyDescent="0.25">
      <c r="A86" s="2" t="s">
        <v>48</v>
      </c>
      <c r="B86" s="57">
        <v>1</v>
      </c>
      <c r="C86" s="2"/>
      <c r="D86" s="2"/>
      <c r="E86" s="2"/>
      <c r="F86" s="2"/>
      <c r="G86" s="2"/>
      <c r="H86" s="2"/>
      <c r="I86" s="2"/>
      <c r="J86" s="2">
        <v>7</v>
      </c>
      <c r="K86" s="2"/>
      <c r="L86" s="2"/>
      <c r="M86" s="2"/>
      <c r="N86" s="2"/>
      <c r="O86" s="2"/>
      <c r="P86" s="2"/>
      <c r="Q86" s="2"/>
      <c r="R86" s="13">
        <v>7</v>
      </c>
      <c r="S86" s="12" t="s">
        <v>15</v>
      </c>
      <c r="V86" s="3"/>
      <c r="W86" s="3"/>
      <c r="X86" s="63"/>
      <c r="Y86" s="3"/>
    </row>
    <row r="87" spans="1:25" x14ac:dyDescent="0.25">
      <c r="A87" s="2" t="s">
        <v>20</v>
      </c>
      <c r="B87" s="57">
        <v>0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3">
        <v>0</v>
      </c>
      <c r="S87" s="13" t="s">
        <v>387</v>
      </c>
      <c r="V87" s="3"/>
      <c r="W87" s="3"/>
      <c r="X87" s="63"/>
      <c r="Y87" s="3"/>
    </row>
    <row r="88" spans="1:25" x14ac:dyDescent="0.25">
      <c r="A88" s="2" t="s">
        <v>50</v>
      </c>
      <c r="B88" s="57">
        <v>0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3">
        <v>0</v>
      </c>
      <c r="S88" s="13" t="s">
        <v>387</v>
      </c>
      <c r="V88" s="3"/>
      <c r="W88" s="3"/>
      <c r="X88" s="63"/>
      <c r="Y88" s="3"/>
    </row>
    <row r="89" spans="1:25" x14ac:dyDescent="0.25">
      <c r="A89" s="2" t="s">
        <v>304</v>
      </c>
      <c r="B89" s="57">
        <v>0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3">
        <v>0</v>
      </c>
      <c r="S89" s="13" t="s">
        <v>387</v>
      </c>
      <c r="V89" s="3"/>
      <c r="W89" s="3"/>
      <c r="X89" s="63"/>
      <c r="Y89" s="3"/>
    </row>
    <row r="90" spans="1:25" x14ac:dyDescent="0.25">
      <c r="A90" s="2" t="s">
        <v>305</v>
      </c>
      <c r="B90" s="57">
        <v>1</v>
      </c>
      <c r="C90" s="2"/>
      <c r="D90" s="2"/>
      <c r="E90" s="2"/>
      <c r="F90" s="2">
        <v>4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3">
        <v>4</v>
      </c>
      <c r="S90" s="13" t="s">
        <v>384</v>
      </c>
      <c r="V90" s="3"/>
      <c r="W90" s="3"/>
      <c r="X90" s="63"/>
      <c r="Y90" s="3"/>
    </row>
    <row r="91" spans="1:25" x14ac:dyDescent="0.25">
      <c r="A91" s="4" t="s">
        <v>52</v>
      </c>
      <c r="B91" s="13">
        <f>SUM(B77:B90)</f>
        <v>24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3"/>
      <c r="S91" s="2"/>
      <c r="V91" s="25"/>
      <c r="W91" s="3"/>
      <c r="X91" s="19"/>
      <c r="Y91" s="3"/>
    </row>
    <row r="93" spans="1:25" x14ac:dyDescent="0.25">
      <c r="B93" s="1"/>
      <c r="C93" s="1"/>
    </row>
    <row r="94" spans="1:25" x14ac:dyDescent="0.25">
      <c r="B94" s="1" t="s">
        <v>191</v>
      </c>
    </row>
    <row r="96" spans="1:25" x14ac:dyDescent="0.25">
      <c r="A96" s="4" t="s">
        <v>385</v>
      </c>
      <c r="B96" s="83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</row>
    <row r="97" spans="1:19" x14ac:dyDescent="0.25">
      <c r="A97" s="4" t="s">
        <v>46</v>
      </c>
      <c r="B97" s="85"/>
      <c r="C97" s="86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</row>
    <row r="98" spans="1:19" ht="15.75" thickBot="1" x14ac:dyDescent="0.3">
      <c r="A98" s="2"/>
      <c r="B98" s="16"/>
      <c r="C98" s="4" t="s">
        <v>104</v>
      </c>
      <c r="D98" s="37" t="s">
        <v>105</v>
      </c>
      <c r="E98" s="4" t="s">
        <v>106</v>
      </c>
      <c r="F98" s="37" t="s">
        <v>105</v>
      </c>
      <c r="G98" s="4" t="s">
        <v>107</v>
      </c>
      <c r="H98" s="37" t="s">
        <v>105</v>
      </c>
      <c r="I98" s="4" t="s">
        <v>108</v>
      </c>
      <c r="J98" s="38" t="s">
        <v>105</v>
      </c>
      <c r="K98" s="54" t="s">
        <v>51</v>
      </c>
      <c r="L98" s="39" t="s">
        <v>105</v>
      </c>
      <c r="M98" s="4" t="s">
        <v>109</v>
      </c>
      <c r="N98" s="34"/>
      <c r="O98" s="8"/>
      <c r="P98" s="35"/>
      <c r="R98" s="3"/>
      <c r="S98" s="3"/>
    </row>
    <row r="99" spans="1:19" ht="15.75" thickBot="1" x14ac:dyDescent="0.3">
      <c r="A99" s="2" t="s">
        <v>45</v>
      </c>
      <c r="B99" s="10"/>
      <c r="C99" s="13">
        <v>21</v>
      </c>
      <c r="D99" s="33">
        <v>7</v>
      </c>
      <c r="E99" s="13">
        <v>14</v>
      </c>
      <c r="F99" s="53">
        <v>7</v>
      </c>
      <c r="G99" s="13">
        <v>7</v>
      </c>
      <c r="H99" s="33">
        <v>2</v>
      </c>
      <c r="I99" s="13">
        <v>9</v>
      </c>
      <c r="J99" s="33">
        <v>2</v>
      </c>
      <c r="K99" s="13">
        <f>C99+E99+G99+I99</f>
        <v>51</v>
      </c>
      <c r="L99" s="55">
        <f>SUM(D99+F99+H99+J99)</f>
        <v>18</v>
      </c>
      <c r="M99" s="36"/>
      <c r="N99" s="47" t="s">
        <v>15</v>
      </c>
      <c r="O99" s="23"/>
      <c r="P99" s="22"/>
      <c r="R99" s="3"/>
      <c r="S99" s="3"/>
    </row>
    <row r="100" spans="1:19" ht="15.75" thickBot="1" x14ac:dyDescent="0.3">
      <c r="A100" s="26" t="s">
        <v>102</v>
      </c>
      <c r="B100" s="10"/>
      <c r="C100" s="13">
        <v>4</v>
      </c>
      <c r="D100" s="33">
        <v>2</v>
      </c>
      <c r="E100" s="13">
        <v>16</v>
      </c>
      <c r="F100" s="53">
        <v>4</v>
      </c>
      <c r="G100" s="13">
        <v>0</v>
      </c>
      <c r="H100" s="33">
        <v>0</v>
      </c>
      <c r="I100" s="13">
        <v>4</v>
      </c>
      <c r="J100" s="33">
        <v>1</v>
      </c>
      <c r="K100" s="13">
        <f t="shared" ref="K100:K112" si="0">C100+E100+G100+I100</f>
        <v>24</v>
      </c>
      <c r="L100" s="55">
        <f t="shared" ref="L100:L112" si="1">SUM(D100+F100+H100+J100)</f>
        <v>7</v>
      </c>
      <c r="M100" s="36"/>
      <c r="N100" s="47" t="s">
        <v>119</v>
      </c>
      <c r="O100" s="23"/>
      <c r="P100" s="22"/>
      <c r="R100" s="3"/>
      <c r="S100" s="3"/>
    </row>
    <row r="101" spans="1:19" ht="15.75" thickBot="1" x14ac:dyDescent="0.3">
      <c r="A101" s="2" t="s">
        <v>49</v>
      </c>
      <c r="B101" s="10"/>
      <c r="C101" s="13">
        <v>20</v>
      </c>
      <c r="D101" s="33">
        <v>5</v>
      </c>
      <c r="E101" s="13">
        <v>7</v>
      </c>
      <c r="F101" s="53">
        <v>2</v>
      </c>
      <c r="G101" s="13">
        <v>25</v>
      </c>
      <c r="H101" s="33">
        <v>5</v>
      </c>
      <c r="I101" s="13">
        <v>29</v>
      </c>
      <c r="J101" s="33">
        <v>6</v>
      </c>
      <c r="K101" s="13">
        <f t="shared" si="0"/>
        <v>81</v>
      </c>
      <c r="L101" s="55">
        <f t="shared" si="1"/>
        <v>18</v>
      </c>
      <c r="M101" s="36"/>
      <c r="N101" s="47" t="s">
        <v>12</v>
      </c>
      <c r="O101" s="23"/>
      <c r="P101" s="22"/>
      <c r="R101" s="3"/>
      <c r="S101" s="3"/>
    </row>
    <row r="102" spans="1:19" ht="15.75" thickBot="1" x14ac:dyDescent="0.3">
      <c r="A102" s="28" t="s">
        <v>103</v>
      </c>
      <c r="B102" s="10"/>
      <c r="C102" s="13">
        <v>0</v>
      </c>
      <c r="D102" s="33">
        <v>0</v>
      </c>
      <c r="E102" s="13">
        <v>30</v>
      </c>
      <c r="F102" s="33">
        <v>5</v>
      </c>
      <c r="G102" s="13">
        <v>10</v>
      </c>
      <c r="H102" s="33">
        <v>2</v>
      </c>
      <c r="I102" s="13">
        <v>13</v>
      </c>
      <c r="J102" s="33">
        <v>3</v>
      </c>
      <c r="K102" s="13">
        <f t="shared" si="0"/>
        <v>53</v>
      </c>
      <c r="L102" s="55">
        <f t="shared" si="1"/>
        <v>10</v>
      </c>
      <c r="M102" s="36"/>
      <c r="N102" s="47" t="s">
        <v>14</v>
      </c>
      <c r="O102" s="23"/>
      <c r="P102" s="22"/>
      <c r="R102" s="3"/>
      <c r="S102" s="3"/>
    </row>
    <row r="103" spans="1:19" ht="15.75" thickBot="1" x14ac:dyDescent="0.3">
      <c r="A103" s="2" t="s">
        <v>1</v>
      </c>
      <c r="B103" s="10"/>
      <c r="C103" s="13">
        <v>22</v>
      </c>
      <c r="D103" s="33">
        <v>4</v>
      </c>
      <c r="E103" s="13">
        <v>3</v>
      </c>
      <c r="F103" s="33">
        <v>1</v>
      </c>
      <c r="G103" s="13">
        <v>15</v>
      </c>
      <c r="H103" s="33">
        <v>3</v>
      </c>
      <c r="I103" s="13">
        <v>0</v>
      </c>
      <c r="J103" s="33">
        <v>0</v>
      </c>
      <c r="K103" s="13">
        <f t="shared" si="0"/>
        <v>40</v>
      </c>
      <c r="L103" s="55">
        <f t="shared" si="1"/>
        <v>8</v>
      </c>
      <c r="M103" s="36"/>
      <c r="N103" s="47" t="s">
        <v>17</v>
      </c>
      <c r="O103" s="23"/>
      <c r="P103" s="22"/>
      <c r="R103" s="3"/>
      <c r="S103" s="3"/>
    </row>
    <row r="104" spans="1:19" ht="15.75" thickBot="1" x14ac:dyDescent="0.3">
      <c r="A104" s="2" t="s">
        <v>21</v>
      </c>
      <c r="B104" s="10"/>
      <c r="C104" s="13">
        <v>10</v>
      </c>
      <c r="D104" s="33">
        <v>3</v>
      </c>
      <c r="E104" s="13">
        <v>8</v>
      </c>
      <c r="F104" s="33">
        <v>4</v>
      </c>
      <c r="G104" s="13">
        <v>9</v>
      </c>
      <c r="H104" s="33">
        <v>2</v>
      </c>
      <c r="I104" s="13">
        <v>15</v>
      </c>
      <c r="J104" s="33">
        <v>3</v>
      </c>
      <c r="K104" s="13">
        <f t="shared" si="0"/>
        <v>42</v>
      </c>
      <c r="L104" s="55">
        <f t="shared" si="1"/>
        <v>12</v>
      </c>
      <c r="M104" s="36"/>
      <c r="N104" s="47" t="s">
        <v>16</v>
      </c>
      <c r="O104" s="23"/>
      <c r="P104" s="22"/>
      <c r="R104" s="3"/>
      <c r="S104" s="3"/>
    </row>
    <row r="105" spans="1:19" ht="15.75" thickBot="1" x14ac:dyDescent="0.3">
      <c r="A105" s="2" t="s">
        <v>29</v>
      </c>
      <c r="B105" s="10"/>
      <c r="C105" s="13">
        <v>23</v>
      </c>
      <c r="D105" s="33">
        <v>5</v>
      </c>
      <c r="E105" s="13">
        <v>43</v>
      </c>
      <c r="F105" s="33">
        <v>11</v>
      </c>
      <c r="G105" s="13">
        <v>33</v>
      </c>
      <c r="H105" s="33">
        <v>10</v>
      </c>
      <c r="I105" s="13">
        <v>5</v>
      </c>
      <c r="J105" s="33">
        <v>1</v>
      </c>
      <c r="K105" s="13">
        <f t="shared" si="0"/>
        <v>104</v>
      </c>
      <c r="L105" s="55">
        <f t="shared" si="1"/>
        <v>27</v>
      </c>
      <c r="M105" s="36"/>
      <c r="N105" s="47" t="s">
        <v>9</v>
      </c>
      <c r="O105" s="23"/>
      <c r="P105" s="22"/>
      <c r="R105" s="3"/>
      <c r="S105" s="3"/>
    </row>
    <row r="106" spans="1:19" ht="15.75" thickBot="1" x14ac:dyDescent="0.3">
      <c r="A106" s="28" t="s">
        <v>73</v>
      </c>
      <c r="B106" s="10"/>
      <c r="C106" s="13">
        <v>39</v>
      </c>
      <c r="D106" s="33">
        <v>6</v>
      </c>
      <c r="E106" s="13">
        <v>31</v>
      </c>
      <c r="F106" s="33">
        <v>8</v>
      </c>
      <c r="G106" s="13">
        <v>9</v>
      </c>
      <c r="H106" s="33">
        <v>2</v>
      </c>
      <c r="I106" s="13">
        <v>21</v>
      </c>
      <c r="J106" s="33">
        <v>3</v>
      </c>
      <c r="K106" s="13">
        <f t="shared" si="0"/>
        <v>100</v>
      </c>
      <c r="L106" s="55">
        <f t="shared" si="1"/>
        <v>19</v>
      </c>
      <c r="M106" s="36"/>
      <c r="N106" s="47" t="s">
        <v>10</v>
      </c>
      <c r="O106" s="23"/>
      <c r="P106" s="22"/>
      <c r="R106" s="3"/>
      <c r="S106" s="3"/>
    </row>
    <row r="107" spans="1:19" ht="15.75" thickBot="1" x14ac:dyDescent="0.3">
      <c r="A107" s="2" t="s">
        <v>24</v>
      </c>
      <c r="B107" s="10"/>
      <c r="C107" s="13">
        <v>0</v>
      </c>
      <c r="D107" s="33">
        <v>0</v>
      </c>
      <c r="E107" s="13">
        <v>21</v>
      </c>
      <c r="F107" s="33">
        <v>4</v>
      </c>
      <c r="G107" s="13">
        <v>24</v>
      </c>
      <c r="H107" s="33">
        <v>5</v>
      </c>
      <c r="I107" s="13">
        <v>17</v>
      </c>
      <c r="J107" s="33">
        <v>3</v>
      </c>
      <c r="K107" s="13">
        <f t="shared" si="0"/>
        <v>62</v>
      </c>
      <c r="L107" s="55">
        <f t="shared" si="1"/>
        <v>12</v>
      </c>
      <c r="M107" s="36"/>
      <c r="N107" s="47" t="s">
        <v>13</v>
      </c>
      <c r="O107" s="23"/>
      <c r="P107" s="22"/>
      <c r="R107" s="3"/>
      <c r="S107" s="3"/>
    </row>
    <row r="108" spans="1:19" ht="15.75" thickBot="1" x14ac:dyDescent="0.3">
      <c r="A108" s="2" t="s">
        <v>48</v>
      </c>
      <c r="B108" s="10"/>
      <c r="C108" s="13">
        <v>22</v>
      </c>
      <c r="D108" s="33">
        <v>7</v>
      </c>
      <c r="E108" s="13">
        <v>40</v>
      </c>
      <c r="F108" s="33">
        <v>15</v>
      </c>
      <c r="G108" s="13">
        <v>20</v>
      </c>
      <c r="H108" s="33">
        <v>5</v>
      </c>
      <c r="I108" s="13">
        <v>7</v>
      </c>
      <c r="J108" s="33">
        <v>1</v>
      </c>
      <c r="K108" s="13">
        <f t="shared" si="0"/>
        <v>89</v>
      </c>
      <c r="L108" s="55">
        <f t="shared" si="1"/>
        <v>28</v>
      </c>
      <c r="M108" s="36"/>
      <c r="N108" s="47" t="s">
        <v>11</v>
      </c>
      <c r="O108" s="23"/>
      <c r="P108" s="22"/>
      <c r="R108" s="3"/>
      <c r="S108" s="3"/>
    </row>
    <row r="109" spans="1:19" ht="15.75" thickBot="1" x14ac:dyDescent="0.3">
      <c r="A109" s="2" t="s">
        <v>20</v>
      </c>
      <c r="B109" s="10"/>
      <c r="C109" s="13">
        <v>4</v>
      </c>
      <c r="D109" s="33">
        <v>3</v>
      </c>
      <c r="E109" s="13">
        <v>5</v>
      </c>
      <c r="F109" s="33">
        <v>6</v>
      </c>
      <c r="G109" s="13">
        <v>2</v>
      </c>
      <c r="H109" s="33">
        <v>1</v>
      </c>
      <c r="I109" s="13">
        <v>0</v>
      </c>
      <c r="J109" s="33">
        <v>0</v>
      </c>
      <c r="K109" s="13">
        <f t="shared" si="0"/>
        <v>11</v>
      </c>
      <c r="L109" s="55">
        <f t="shared" si="1"/>
        <v>10</v>
      </c>
      <c r="M109" s="36"/>
      <c r="N109" s="47" t="s">
        <v>359</v>
      </c>
      <c r="O109" s="23"/>
      <c r="P109" s="22"/>
      <c r="R109" s="3"/>
      <c r="S109" s="3"/>
    </row>
    <row r="110" spans="1:19" ht="15.75" thickBot="1" x14ac:dyDescent="0.3">
      <c r="A110" s="2" t="s">
        <v>50</v>
      </c>
      <c r="B110" s="10"/>
      <c r="C110" s="13">
        <v>0</v>
      </c>
      <c r="D110" s="33">
        <v>0</v>
      </c>
      <c r="E110" s="13">
        <v>0</v>
      </c>
      <c r="F110" s="33">
        <v>5</v>
      </c>
      <c r="G110" s="13">
        <v>12</v>
      </c>
      <c r="H110" s="33">
        <v>3</v>
      </c>
      <c r="I110" s="13">
        <v>0</v>
      </c>
      <c r="J110" s="33">
        <v>0</v>
      </c>
      <c r="K110" s="13">
        <f t="shared" si="0"/>
        <v>12</v>
      </c>
      <c r="L110" s="55">
        <f t="shared" si="1"/>
        <v>8</v>
      </c>
      <c r="M110" s="43"/>
      <c r="N110" s="67" t="s">
        <v>239</v>
      </c>
      <c r="O110" s="44"/>
      <c r="P110" s="46"/>
      <c r="R110" s="3"/>
      <c r="S110" s="3"/>
    </row>
    <row r="111" spans="1:19" ht="15.75" thickBot="1" x14ac:dyDescent="0.3">
      <c r="A111" s="2" t="s">
        <v>304</v>
      </c>
      <c r="B111" s="10"/>
      <c r="C111" s="13">
        <v>9</v>
      </c>
      <c r="D111" s="33">
        <v>2</v>
      </c>
      <c r="E111" s="13">
        <v>0</v>
      </c>
      <c r="F111" s="33">
        <v>0</v>
      </c>
      <c r="G111" s="13">
        <v>12</v>
      </c>
      <c r="H111" s="33">
        <v>2</v>
      </c>
      <c r="I111" s="13">
        <v>0</v>
      </c>
      <c r="J111" s="33">
        <v>0</v>
      </c>
      <c r="K111" s="13">
        <f t="shared" si="0"/>
        <v>21</v>
      </c>
      <c r="L111" s="55">
        <f t="shared" si="1"/>
        <v>4</v>
      </c>
      <c r="M111" s="36"/>
      <c r="N111" s="47" t="s">
        <v>237</v>
      </c>
      <c r="O111" s="22"/>
      <c r="P111" s="13"/>
      <c r="R111" s="3"/>
      <c r="S111" s="3"/>
    </row>
    <row r="112" spans="1:19" ht="15.75" thickBot="1" x14ac:dyDescent="0.3">
      <c r="A112" s="2" t="s">
        <v>305</v>
      </c>
      <c r="B112" s="10"/>
      <c r="C112" s="13">
        <v>3</v>
      </c>
      <c r="D112" s="33">
        <v>1</v>
      </c>
      <c r="E112" s="13">
        <v>4</v>
      </c>
      <c r="F112" s="33">
        <v>7</v>
      </c>
      <c r="G112" s="13">
        <v>0</v>
      </c>
      <c r="H112" s="33">
        <v>0</v>
      </c>
      <c r="I112" s="13">
        <v>4</v>
      </c>
      <c r="J112" s="33">
        <v>1</v>
      </c>
      <c r="K112" s="13">
        <f t="shared" si="0"/>
        <v>11</v>
      </c>
      <c r="L112" s="55">
        <f t="shared" si="1"/>
        <v>9</v>
      </c>
      <c r="M112" s="36"/>
      <c r="N112" s="47" t="s">
        <v>359</v>
      </c>
      <c r="O112" s="22"/>
      <c r="P112" s="13"/>
      <c r="R112" s="3"/>
      <c r="S112" s="3"/>
    </row>
    <row r="113" spans="1:19" x14ac:dyDescent="0.25">
      <c r="A113" s="4" t="s">
        <v>52</v>
      </c>
      <c r="B113" s="10"/>
      <c r="C113" s="10"/>
      <c r="D113" s="33">
        <f>SUM(D99:D112)</f>
        <v>45</v>
      </c>
      <c r="E113" s="55"/>
      <c r="F113" s="33">
        <f>SUM(F99:F112)</f>
        <v>79</v>
      </c>
      <c r="G113" s="55"/>
      <c r="H113" s="33">
        <f>SUM(H99:H112)</f>
        <v>42</v>
      </c>
      <c r="I113" s="55"/>
      <c r="J113" s="33">
        <f>SUM(J99:J112)</f>
        <v>24</v>
      </c>
      <c r="K113" s="58"/>
      <c r="L113" s="68">
        <f>SUM(L99:L112)</f>
        <v>190</v>
      </c>
      <c r="M113" s="64"/>
      <c r="N113" s="29"/>
      <c r="O113" s="29"/>
      <c r="P113" s="69"/>
      <c r="R113" s="3"/>
      <c r="S113" s="3"/>
    </row>
  </sheetData>
  <mergeCells count="1">
    <mergeCell ref="B96:S97"/>
  </mergeCells>
  <pageMargins left="0.11811023622047245" right="0.11811023622047245" top="0.15748031496062992" bottom="0.15748031496062992" header="0.31496062992125984" footer="0.31496062992125984"/>
  <pageSetup paperSize="2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13"/>
  <sheetViews>
    <sheetView topLeftCell="A100" workbookViewId="0">
      <selection activeCell="L113" sqref="L113"/>
    </sheetView>
  </sheetViews>
  <sheetFormatPr defaultRowHeight="15" x14ac:dyDescent="0.25"/>
  <cols>
    <col min="1" max="1" width="17" bestFit="1" customWidth="1"/>
    <col min="2" max="2" width="15.85546875" customWidth="1"/>
    <col min="3" max="3" width="6.140625" customWidth="1"/>
    <col min="4" max="12" width="5" customWidth="1"/>
    <col min="13" max="13" width="6.85546875" customWidth="1"/>
    <col min="14" max="14" width="6.42578125" customWidth="1"/>
    <col min="15" max="17" width="5" customWidth="1"/>
    <col min="18" max="18" width="5.7109375" customWidth="1"/>
    <col min="19" max="19" width="14.28515625" customWidth="1"/>
    <col min="22" max="22" width="17.42578125" customWidth="1"/>
  </cols>
  <sheetData>
    <row r="3" spans="1:19" x14ac:dyDescent="0.25">
      <c r="A3" s="4" t="s">
        <v>56</v>
      </c>
      <c r="B3" s="4" t="s">
        <v>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4" t="s">
        <v>46</v>
      </c>
      <c r="B4" s="4" t="s">
        <v>47</v>
      </c>
      <c r="C4" s="2">
        <v>20</v>
      </c>
      <c r="D4" s="2">
        <v>22</v>
      </c>
      <c r="E4" s="2">
        <v>24</v>
      </c>
      <c r="F4" s="2">
        <v>26</v>
      </c>
      <c r="G4" s="2">
        <v>28</v>
      </c>
      <c r="H4" s="2">
        <v>30</v>
      </c>
      <c r="I4" s="2">
        <v>33</v>
      </c>
      <c r="J4" s="2">
        <v>36</v>
      </c>
      <c r="K4" s="2">
        <v>40</v>
      </c>
      <c r="L4" s="2">
        <v>44</v>
      </c>
      <c r="M4" s="2">
        <v>48</v>
      </c>
      <c r="N4" s="2">
        <v>52</v>
      </c>
      <c r="O4" s="27">
        <v>56</v>
      </c>
      <c r="P4" s="27">
        <v>60</v>
      </c>
      <c r="Q4" s="2"/>
      <c r="R4" s="4" t="s">
        <v>51</v>
      </c>
      <c r="S4" s="4" t="s">
        <v>55</v>
      </c>
    </row>
    <row r="5" spans="1:19" x14ac:dyDescent="0.25">
      <c r="A5" s="2"/>
      <c r="B5" s="4" t="s">
        <v>52</v>
      </c>
    </row>
    <row r="6" spans="1:19" x14ac:dyDescent="0.25">
      <c r="A6" s="2" t="s">
        <v>45</v>
      </c>
      <c r="B6" s="12"/>
      <c r="C6" s="2"/>
      <c r="D6" s="2"/>
      <c r="E6" s="2"/>
      <c r="F6" s="2"/>
      <c r="G6" s="2"/>
      <c r="H6" s="2"/>
      <c r="I6" s="2">
        <v>1</v>
      </c>
      <c r="J6" s="2"/>
      <c r="K6" s="2"/>
      <c r="L6" s="2">
        <v>7</v>
      </c>
      <c r="M6" s="2">
        <v>5</v>
      </c>
      <c r="N6" s="2"/>
      <c r="O6" s="2"/>
      <c r="P6" s="2"/>
      <c r="Q6" s="2"/>
      <c r="R6" s="13">
        <v>13</v>
      </c>
      <c r="S6" s="13" t="s">
        <v>14</v>
      </c>
    </row>
    <row r="7" spans="1:19" x14ac:dyDescent="0.25">
      <c r="A7" s="26" t="s">
        <v>238</v>
      </c>
      <c r="B7" s="12"/>
      <c r="C7" s="2" t="s">
        <v>519</v>
      </c>
      <c r="D7" s="2"/>
      <c r="E7" s="2"/>
      <c r="F7" s="2"/>
      <c r="G7" s="2">
        <v>3.1</v>
      </c>
      <c r="H7" s="2"/>
      <c r="I7" s="2"/>
      <c r="J7" s="2"/>
      <c r="K7" s="2"/>
      <c r="L7" s="2"/>
      <c r="M7" s="2"/>
      <c r="N7" s="2"/>
      <c r="O7" s="2"/>
      <c r="P7" s="2"/>
      <c r="Q7" s="2"/>
      <c r="R7" s="13">
        <v>23</v>
      </c>
      <c r="S7" s="13" t="s">
        <v>12</v>
      </c>
    </row>
    <row r="8" spans="1:19" x14ac:dyDescent="0.25">
      <c r="A8" s="2" t="s">
        <v>49</v>
      </c>
      <c r="B8" s="12"/>
      <c r="C8" s="2"/>
      <c r="D8" s="2">
        <v>7.5</v>
      </c>
      <c r="E8" s="2"/>
      <c r="F8" s="2">
        <v>4</v>
      </c>
      <c r="G8" s="2"/>
      <c r="H8" s="2"/>
      <c r="I8" s="2">
        <v>4.3</v>
      </c>
      <c r="J8" s="2"/>
      <c r="K8" s="2"/>
      <c r="L8" s="2"/>
      <c r="M8" s="2"/>
      <c r="N8" s="2"/>
      <c r="O8" s="2"/>
      <c r="P8" s="2"/>
      <c r="Q8" s="2"/>
      <c r="R8" s="13">
        <v>23</v>
      </c>
      <c r="S8" s="13" t="s">
        <v>11</v>
      </c>
    </row>
    <row r="9" spans="1:19" x14ac:dyDescent="0.25">
      <c r="A9" s="28" t="s">
        <v>103</v>
      </c>
      <c r="B9" s="1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3">
        <v>0</v>
      </c>
      <c r="S9" s="66" t="s">
        <v>306</v>
      </c>
    </row>
    <row r="10" spans="1:19" x14ac:dyDescent="0.25">
      <c r="A10" s="2" t="s">
        <v>1</v>
      </c>
      <c r="B10" s="12"/>
      <c r="C10" s="2"/>
      <c r="D10" s="2"/>
      <c r="E10" s="2"/>
      <c r="F10" s="2">
        <v>2</v>
      </c>
      <c r="G10" s="2"/>
      <c r="H10" s="2">
        <v>2</v>
      </c>
      <c r="I10" s="2"/>
      <c r="J10" s="2"/>
      <c r="K10" s="2"/>
      <c r="L10" s="2"/>
      <c r="M10" s="2">
        <v>7</v>
      </c>
      <c r="N10" s="2"/>
      <c r="O10" s="2"/>
      <c r="P10" s="2"/>
      <c r="Q10" s="2"/>
      <c r="R10" s="13">
        <v>11</v>
      </c>
      <c r="S10" s="13" t="s">
        <v>16</v>
      </c>
    </row>
    <row r="11" spans="1:19" x14ac:dyDescent="0.25">
      <c r="A11" s="2" t="s">
        <v>21</v>
      </c>
      <c r="B11" s="12"/>
      <c r="C11" s="2">
        <v>2.1</v>
      </c>
      <c r="D11" s="2">
        <v>1</v>
      </c>
      <c r="E11" s="2">
        <v>5.0999999999999996</v>
      </c>
      <c r="F11" s="2">
        <v>1</v>
      </c>
      <c r="G11" s="2"/>
      <c r="H11" s="2"/>
      <c r="I11" s="2"/>
      <c r="J11" s="2"/>
      <c r="K11" s="2" t="s">
        <v>520</v>
      </c>
      <c r="L11" s="2"/>
      <c r="M11" s="2"/>
      <c r="N11" s="2"/>
      <c r="O11" s="2"/>
      <c r="P11" s="2"/>
      <c r="Q11" s="2"/>
      <c r="R11" s="13">
        <v>22</v>
      </c>
      <c r="S11" s="13" t="s">
        <v>13</v>
      </c>
    </row>
    <row r="12" spans="1:19" x14ac:dyDescent="0.25">
      <c r="A12" s="2" t="s">
        <v>29</v>
      </c>
      <c r="B12" s="12"/>
      <c r="C12" s="2"/>
      <c r="D12" s="2"/>
      <c r="E12" s="2"/>
      <c r="F12" s="2"/>
      <c r="G12" s="2"/>
      <c r="H12" s="2">
        <v>7</v>
      </c>
      <c r="I12" s="2"/>
      <c r="J12" s="2"/>
      <c r="K12" s="2"/>
      <c r="L12" s="2"/>
      <c r="M12" s="2"/>
      <c r="N12" s="2"/>
      <c r="O12" s="2"/>
      <c r="P12" s="2"/>
      <c r="Q12" s="2"/>
      <c r="R12" s="13">
        <v>7</v>
      </c>
      <c r="S12" s="13" t="s">
        <v>119</v>
      </c>
    </row>
    <row r="13" spans="1:19" x14ac:dyDescent="0.25">
      <c r="A13" s="28" t="s">
        <v>73</v>
      </c>
      <c r="B13" s="12"/>
      <c r="C13" s="2"/>
      <c r="D13" s="2">
        <v>3</v>
      </c>
      <c r="E13" s="2">
        <v>4</v>
      </c>
      <c r="F13" s="2">
        <v>7</v>
      </c>
      <c r="G13" s="2">
        <v>7.5</v>
      </c>
      <c r="H13" s="2"/>
      <c r="I13" s="2">
        <v>7</v>
      </c>
      <c r="J13" s="2"/>
      <c r="K13" s="2"/>
      <c r="L13" s="2"/>
      <c r="M13" s="2"/>
      <c r="N13" s="2"/>
      <c r="O13" s="2"/>
      <c r="P13" s="2"/>
      <c r="Q13" s="2"/>
      <c r="R13" s="13">
        <v>33</v>
      </c>
      <c r="S13" s="13" t="s">
        <v>10</v>
      </c>
    </row>
    <row r="14" spans="1:19" x14ac:dyDescent="0.25">
      <c r="A14" s="2" t="s">
        <v>24</v>
      </c>
      <c r="B14" s="12"/>
      <c r="C14" s="2"/>
      <c r="D14" s="2">
        <v>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3">
        <v>4</v>
      </c>
      <c r="S14" s="66" t="s">
        <v>237</v>
      </c>
    </row>
    <row r="15" spans="1:19" x14ac:dyDescent="0.25">
      <c r="A15" s="2" t="s">
        <v>48</v>
      </c>
      <c r="B15" s="12"/>
      <c r="C15" s="2"/>
      <c r="D15" s="2"/>
      <c r="E15" s="2">
        <v>7.3</v>
      </c>
      <c r="F15" s="2">
        <v>3</v>
      </c>
      <c r="G15" s="2">
        <v>2</v>
      </c>
      <c r="H15" s="2">
        <v>3</v>
      </c>
      <c r="I15" s="2">
        <v>5.2</v>
      </c>
      <c r="J15" s="2"/>
      <c r="K15" s="2">
        <v>7</v>
      </c>
      <c r="L15" s="2">
        <v>5</v>
      </c>
      <c r="M15" s="2"/>
      <c r="N15" s="2"/>
      <c r="O15" s="2"/>
      <c r="P15" s="2"/>
      <c r="Q15" s="2"/>
      <c r="R15" s="13">
        <v>37</v>
      </c>
      <c r="S15" s="13" t="s">
        <v>9</v>
      </c>
    </row>
    <row r="16" spans="1:19" x14ac:dyDescent="0.25">
      <c r="A16" s="2" t="s">
        <v>20</v>
      </c>
      <c r="B16" s="12"/>
      <c r="C16" s="2">
        <v>5</v>
      </c>
      <c r="D16" s="2">
        <v>2</v>
      </c>
      <c r="E16" s="2">
        <v>2</v>
      </c>
      <c r="F16" s="2"/>
      <c r="G16" s="2"/>
      <c r="H16" s="2"/>
      <c r="I16" s="2"/>
      <c r="J16" s="2"/>
      <c r="K16" s="2">
        <v>3</v>
      </c>
      <c r="L16" s="2"/>
      <c r="M16" s="2"/>
      <c r="N16" s="2"/>
      <c r="O16" s="2"/>
      <c r="P16" s="2"/>
      <c r="Q16" s="2"/>
      <c r="R16" s="13">
        <v>12</v>
      </c>
      <c r="S16" s="13" t="s">
        <v>15</v>
      </c>
    </row>
    <row r="17" spans="1:25" x14ac:dyDescent="0.25">
      <c r="A17" s="2" t="s">
        <v>50</v>
      </c>
      <c r="B17" s="1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3">
        <v>0</v>
      </c>
      <c r="S17" s="66" t="s">
        <v>306</v>
      </c>
    </row>
    <row r="18" spans="1:25" x14ac:dyDescent="0.25">
      <c r="A18" s="2" t="s">
        <v>304</v>
      </c>
      <c r="B18" s="12"/>
      <c r="C18" s="2"/>
      <c r="D18" s="2"/>
      <c r="E18" s="2"/>
      <c r="F18" s="2">
        <v>5</v>
      </c>
      <c r="G18" s="2"/>
      <c r="H18" s="2">
        <v>4</v>
      </c>
      <c r="I18" s="2"/>
      <c r="J18" s="2"/>
      <c r="K18" s="2"/>
      <c r="L18" s="2"/>
      <c r="M18" s="2"/>
      <c r="N18" s="2"/>
      <c r="O18" s="2"/>
      <c r="P18" s="2"/>
      <c r="Q18" s="2"/>
      <c r="R18" s="13">
        <v>9</v>
      </c>
      <c r="S18" s="13" t="s">
        <v>17</v>
      </c>
    </row>
    <row r="19" spans="1:25" x14ac:dyDescent="0.25">
      <c r="A19" s="2" t="s">
        <v>305</v>
      </c>
      <c r="B19" s="1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3">
        <v>0</v>
      </c>
      <c r="S19" s="66" t="s">
        <v>306</v>
      </c>
    </row>
    <row r="20" spans="1:25" x14ac:dyDescent="0.25">
      <c r="A20" s="4" t="s">
        <v>52</v>
      </c>
      <c r="B20" s="1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3"/>
      <c r="S20" s="2"/>
    </row>
    <row r="21" spans="1:25" x14ac:dyDescent="0.25">
      <c r="A21" s="2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9"/>
      <c r="S21" s="3"/>
    </row>
    <row r="22" spans="1:25" x14ac:dyDescent="0.25">
      <c r="A22" s="25"/>
      <c r="B22" s="25" t="s">
        <v>307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9"/>
      <c r="S22" s="3"/>
    </row>
    <row r="24" spans="1:25" x14ac:dyDescent="0.25">
      <c r="B24" s="1"/>
    </row>
    <row r="26" spans="1:25" x14ac:dyDescent="0.25">
      <c r="A26" s="4" t="s">
        <v>7</v>
      </c>
      <c r="B26" s="4" t="s">
        <v>60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V26" s="25"/>
      <c r="W26" s="3"/>
      <c r="X26" s="3"/>
      <c r="Y26" s="3"/>
    </row>
    <row r="27" spans="1:25" x14ac:dyDescent="0.25">
      <c r="A27" s="4" t="s">
        <v>46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V27" s="25"/>
      <c r="W27" s="3"/>
      <c r="X27" s="3"/>
      <c r="Y27" s="3"/>
    </row>
    <row r="28" spans="1:25" x14ac:dyDescent="0.25">
      <c r="A28" s="2"/>
      <c r="B28" s="4" t="s">
        <v>47</v>
      </c>
      <c r="C28" s="8">
        <v>22</v>
      </c>
      <c r="D28" s="8">
        <v>24</v>
      </c>
      <c r="E28" s="8">
        <v>26</v>
      </c>
      <c r="F28" s="8">
        <v>28</v>
      </c>
      <c r="G28" s="8">
        <v>30</v>
      </c>
      <c r="H28" s="8">
        <v>33</v>
      </c>
      <c r="I28" s="8">
        <v>36</v>
      </c>
      <c r="J28" s="8">
        <v>40</v>
      </c>
      <c r="K28" s="8">
        <v>44</v>
      </c>
      <c r="L28" s="8">
        <v>48</v>
      </c>
      <c r="M28" s="8">
        <v>52</v>
      </c>
      <c r="N28" s="8">
        <v>56</v>
      </c>
      <c r="O28" s="8">
        <v>60</v>
      </c>
      <c r="P28" s="8">
        <v>65</v>
      </c>
      <c r="Q28" s="2"/>
      <c r="R28" s="4" t="s">
        <v>51</v>
      </c>
      <c r="S28" s="4" t="s">
        <v>55</v>
      </c>
      <c r="V28" s="3"/>
      <c r="W28" s="3"/>
      <c r="X28" s="25"/>
      <c r="Y28" s="25"/>
    </row>
    <row r="29" spans="1:25" x14ac:dyDescent="0.25">
      <c r="A29" s="2"/>
      <c r="B29" s="4" t="s">
        <v>52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8"/>
      <c r="R29" s="12"/>
      <c r="S29" s="4"/>
      <c r="V29" s="3"/>
      <c r="W29" s="49"/>
      <c r="X29" s="75"/>
      <c r="Y29" s="25"/>
    </row>
    <row r="30" spans="1:25" x14ac:dyDescent="0.25">
      <c r="A30" s="2" t="s">
        <v>45</v>
      </c>
      <c r="B30" s="18"/>
      <c r="C30" s="2"/>
      <c r="D30" s="2"/>
      <c r="E30" s="2"/>
      <c r="F30" s="2"/>
      <c r="G30" s="2"/>
      <c r="H30" s="2">
        <v>3.1</v>
      </c>
      <c r="I30" s="2"/>
      <c r="J30" s="2"/>
      <c r="K30" s="2">
        <v>3</v>
      </c>
      <c r="L30" s="2"/>
      <c r="M30" s="2"/>
      <c r="N30" s="2"/>
      <c r="O30" s="2">
        <v>5</v>
      </c>
      <c r="P30" s="2"/>
      <c r="Q30" s="18"/>
      <c r="R30" s="12">
        <v>12</v>
      </c>
      <c r="S30" s="13" t="s">
        <v>16</v>
      </c>
      <c r="V30" s="3"/>
      <c r="W30" s="50"/>
      <c r="X30" s="75"/>
      <c r="Y30" s="19"/>
    </row>
    <row r="31" spans="1:25" x14ac:dyDescent="0.25">
      <c r="A31" s="26" t="s">
        <v>238</v>
      </c>
      <c r="B31" s="18"/>
      <c r="C31" s="2"/>
      <c r="D31" s="2"/>
      <c r="E31" s="2"/>
      <c r="F31" s="2"/>
      <c r="G31" s="2"/>
      <c r="H31" s="2"/>
      <c r="I31" s="2"/>
      <c r="J31" s="2">
        <v>3</v>
      </c>
      <c r="K31" s="2">
        <v>5</v>
      </c>
      <c r="L31" s="2"/>
      <c r="M31" s="2"/>
      <c r="N31" s="2"/>
      <c r="O31" s="2"/>
      <c r="P31" s="2"/>
      <c r="Q31" s="18"/>
      <c r="R31" s="13">
        <v>8</v>
      </c>
      <c r="S31" s="13" t="s">
        <v>17</v>
      </c>
      <c r="V31" s="26"/>
      <c r="W31" s="50"/>
      <c r="X31" s="75"/>
      <c r="Y31" s="19"/>
    </row>
    <row r="32" spans="1:25" x14ac:dyDescent="0.25">
      <c r="A32" s="2" t="s">
        <v>49</v>
      </c>
      <c r="B32" s="18"/>
      <c r="C32" s="2"/>
      <c r="D32" s="2"/>
      <c r="E32" s="2"/>
      <c r="F32" s="2">
        <v>5</v>
      </c>
      <c r="G32" s="2"/>
      <c r="H32" s="2"/>
      <c r="I32" s="2">
        <v>7.1</v>
      </c>
      <c r="J32" s="2"/>
      <c r="K32" s="2"/>
      <c r="L32" s="2">
        <v>1</v>
      </c>
      <c r="M32" s="2"/>
      <c r="N32" s="2">
        <v>4</v>
      </c>
      <c r="O32" s="2"/>
      <c r="P32" s="2">
        <v>7</v>
      </c>
      <c r="Q32" s="18"/>
      <c r="R32" s="13">
        <v>25</v>
      </c>
      <c r="S32" s="13" t="s">
        <v>11</v>
      </c>
      <c r="V32" s="3"/>
      <c r="W32" s="50"/>
      <c r="X32" s="75"/>
      <c r="Y32" s="19"/>
    </row>
    <row r="33" spans="1:25" x14ac:dyDescent="0.25">
      <c r="A33" s="28" t="s">
        <v>103</v>
      </c>
      <c r="B33" s="12"/>
      <c r="C33" s="2"/>
      <c r="D33" s="2"/>
      <c r="E33" s="2"/>
      <c r="F33" s="2"/>
      <c r="G33" s="2">
        <v>5</v>
      </c>
      <c r="H33" s="2"/>
      <c r="I33" s="2"/>
      <c r="J33" s="2">
        <v>4</v>
      </c>
      <c r="K33" s="2"/>
      <c r="L33" s="2"/>
      <c r="M33" s="2">
        <v>7</v>
      </c>
      <c r="N33" s="2">
        <v>7</v>
      </c>
      <c r="O33" s="2"/>
      <c r="P33" s="2"/>
      <c r="Q33" s="2"/>
      <c r="R33" s="13">
        <v>23</v>
      </c>
      <c r="S33" s="48" t="s">
        <v>13</v>
      </c>
      <c r="V33" s="26"/>
      <c r="W33" s="51"/>
      <c r="X33" s="75"/>
      <c r="Y33" s="52"/>
    </row>
    <row r="34" spans="1:25" x14ac:dyDescent="0.25">
      <c r="A34" s="2" t="s">
        <v>1</v>
      </c>
      <c r="B34" s="1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3">
        <v>0</v>
      </c>
      <c r="S34" s="13" t="s">
        <v>359</v>
      </c>
      <c r="V34" s="3"/>
      <c r="W34" s="51"/>
      <c r="X34" s="75"/>
      <c r="Y34" s="19"/>
    </row>
    <row r="35" spans="1:25" x14ac:dyDescent="0.25">
      <c r="A35" s="2" t="s">
        <v>21</v>
      </c>
      <c r="B35" s="12"/>
      <c r="C35" s="2"/>
      <c r="D35" s="2"/>
      <c r="E35" s="2"/>
      <c r="F35" s="2"/>
      <c r="G35" s="2"/>
      <c r="H35" s="2"/>
      <c r="I35" s="2"/>
      <c r="J35" s="2">
        <v>1</v>
      </c>
      <c r="K35" s="2"/>
      <c r="L35" s="2"/>
      <c r="M35" s="2">
        <v>4.0999999999999996</v>
      </c>
      <c r="N35" s="2">
        <v>1</v>
      </c>
      <c r="O35" s="2">
        <v>7</v>
      </c>
      <c r="P35" s="2">
        <v>3</v>
      </c>
      <c r="Q35" s="2"/>
      <c r="R35" s="13">
        <v>17</v>
      </c>
      <c r="S35" s="13" t="s">
        <v>15</v>
      </c>
      <c r="V35" s="3"/>
      <c r="W35" s="51"/>
      <c r="X35" s="75"/>
      <c r="Y35" s="19"/>
    </row>
    <row r="36" spans="1:25" x14ac:dyDescent="0.25">
      <c r="A36" s="2" t="s">
        <v>29</v>
      </c>
      <c r="B36" s="12"/>
      <c r="C36" s="2"/>
      <c r="D36" s="2"/>
      <c r="E36" s="2"/>
      <c r="F36" s="2"/>
      <c r="G36" s="2"/>
      <c r="H36" s="2">
        <v>4</v>
      </c>
      <c r="I36" s="2"/>
      <c r="J36" s="2">
        <v>2</v>
      </c>
      <c r="K36" s="2"/>
      <c r="L36" s="2"/>
      <c r="M36" s="2"/>
      <c r="N36" s="2"/>
      <c r="O36" s="2"/>
      <c r="P36" s="2"/>
      <c r="Q36" s="2"/>
      <c r="R36" s="13">
        <v>6</v>
      </c>
      <c r="S36" s="13" t="s">
        <v>237</v>
      </c>
      <c r="V36" s="3"/>
      <c r="W36" s="51"/>
      <c r="X36" s="75"/>
      <c r="Y36" s="19"/>
    </row>
    <row r="37" spans="1:25" x14ac:dyDescent="0.25">
      <c r="A37" s="28" t="s">
        <v>73</v>
      </c>
      <c r="B37" s="12"/>
      <c r="C37" s="2"/>
      <c r="D37" s="2"/>
      <c r="E37" s="2"/>
      <c r="F37" s="2">
        <v>7</v>
      </c>
      <c r="G37" s="2" t="s">
        <v>519</v>
      </c>
      <c r="H37" s="2">
        <v>7</v>
      </c>
      <c r="I37" s="2">
        <v>5</v>
      </c>
      <c r="J37" s="2"/>
      <c r="K37" s="2">
        <v>4</v>
      </c>
      <c r="L37" s="2"/>
      <c r="M37" s="2"/>
      <c r="N37" s="2"/>
      <c r="O37" s="2"/>
      <c r="P37" s="2"/>
      <c r="Q37" s="2"/>
      <c r="R37" s="13">
        <v>37</v>
      </c>
      <c r="S37" s="13" t="s">
        <v>10</v>
      </c>
      <c r="V37" s="26"/>
      <c r="W37" s="51"/>
      <c r="X37" s="75"/>
      <c r="Y37" s="19"/>
    </row>
    <row r="38" spans="1:25" x14ac:dyDescent="0.25">
      <c r="A38" s="2" t="s">
        <v>24</v>
      </c>
      <c r="B38" s="12"/>
      <c r="C38" s="2"/>
      <c r="D38" s="2"/>
      <c r="E38" s="2"/>
      <c r="F38" s="2"/>
      <c r="G38" s="2"/>
      <c r="H38" s="2">
        <v>5</v>
      </c>
      <c r="I38" s="2">
        <v>4.2</v>
      </c>
      <c r="J38" s="2"/>
      <c r="K38" s="2">
        <v>7.2</v>
      </c>
      <c r="L38" s="2">
        <v>5</v>
      </c>
      <c r="M38" s="2"/>
      <c r="N38" s="2"/>
      <c r="O38" s="2"/>
      <c r="P38" s="2"/>
      <c r="Q38" s="2"/>
      <c r="R38" s="13">
        <v>25</v>
      </c>
      <c r="S38" s="13" t="s">
        <v>12</v>
      </c>
      <c r="V38" s="3"/>
      <c r="W38" s="51"/>
      <c r="X38" s="75"/>
      <c r="Y38" s="19"/>
    </row>
    <row r="39" spans="1:25" x14ac:dyDescent="0.25">
      <c r="A39" s="2" t="s">
        <v>48</v>
      </c>
      <c r="B39" s="12"/>
      <c r="C39" s="2"/>
      <c r="D39" s="2"/>
      <c r="E39" s="2"/>
      <c r="F39" s="2">
        <v>4</v>
      </c>
      <c r="G39" s="2">
        <v>2.1</v>
      </c>
      <c r="H39" s="2"/>
      <c r="I39" s="2">
        <v>3</v>
      </c>
      <c r="J39" s="2">
        <v>7.5</v>
      </c>
      <c r="K39" s="2"/>
      <c r="L39" s="2">
        <v>3</v>
      </c>
      <c r="M39" s="2">
        <v>2</v>
      </c>
      <c r="N39" s="2">
        <v>5.2</v>
      </c>
      <c r="O39" s="2"/>
      <c r="P39" s="2">
        <v>5</v>
      </c>
      <c r="Q39" s="2"/>
      <c r="R39" s="13">
        <v>39</v>
      </c>
      <c r="S39" s="13" t="s">
        <v>9</v>
      </c>
      <c r="V39" s="3"/>
      <c r="W39" s="51"/>
      <c r="X39" s="75"/>
      <c r="Y39" s="19"/>
    </row>
    <row r="40" spans="1:25" x14ac:dyDescent="0.25">
      <c r="A40" s="2" t="s">
        <v>20</v>
      </c>
      <c r="B40" s="12"/>
      <c r="C40" s="2"/>
      <c r="D40" s="2"/>
      <c r="E40" s="2"/>
      <c r="F40" s="2"/>
      <c r="G40" s="2"/>
      <c r="H40" s="2">
        <v>2</v>
      </c>
      <c r="I40" s="2"/>
      <c r="J40" s="2"/>
      <c r="K40" s="2"/>
      <c r="L40" s="2">
        <v>7.2</v>
      </c>
      <c r="M40" s="2">
        <v>3</v>
      </c>
      <c r="N40" s="2">
        <v>3</v>
      </c>
      <c r="O40" s="2">
        <v>4</v>
      </c>
      <c r="P40" s="2"/>
      <c r="Q40" s="2"/>
      <c r="R40" s="13">
        <v>21</v>
      </c>
      <c r="S40" s="13" t="s">
        <v>14</v>
      </c>
      <c r="V40" s="3"/>
      <c r="W40" s="51"/>
      <c r="X40" s="75"/>
      <c r="Y40" s="19"/>
    </row>
    <row r="41" spans="1:25" x14ac:dyDescent="0.25">
      <c r="A41" s="2" t="s">
        <v>50</v>
      </c>
      <c r="B41" s="1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3">
        <v>0</v>
      </c>
      <c r="S41" s="66" t="s">
        <v>359</v>
      </c>
      <c r="V41" s="3"/>
      <c r="W41" s="51"/>
      <c r="X41" s="75"/>
      <c r="Y41" s="19"/>
    </row>
    <row r="42" spans="1:25" x14ac:dyDescent="0.25">
      <c r="A42" s="2" t="s">
        <v>304</v>
      </c>
      <c r="B42" s="12"/>
      <c r="C42" s="2"/>
      <c r="D42" s="2"/>
      <c r="E42" s="2"/>
      <c r="F42" s="2"/>
      <c r="G42" s="2"/>
      <c r="H42" s="2"/>
      <c r="I42" s="2"/>
      <c r="J42" s="2"/>
      <c r="K42" s="2"/>
      <c r="L42" s="2"/>
      <c r="M42" s="2">
        <v>5</v>
      </c>
      <c r="N42" s="2"/>
      <c r="O42" s="2"/>
      <c r="P42" s="2"/>
      <c r="Q42" s="2"/>
      <c r="R42" s="13">
        <v>5</v>
      </c>
      <c r="S42" s="66" t="s">
        <v>239</v>
      </c>
      <c r="V42" s="3"/>
      <c r="W42" s="51"/>
      <c r="X42" s="75"/>
      <c r="Y42" s="19"/>
    </row>
    <row r="43" spans="1:25" x14ac:dyDescent="0.25">
      <c r="A43" s="2" t="s">
        <v>305</v>
      </c>
      <c r="B43" s="12"/>
      <c r="C43" s="2"/>
      <c r="D43" s="2"/>
      <c r="E43" s="2"/>
      <c r="F43" s="2"/>
      <c r="G43" s="2"/>
      <c r="H43" s="2"/>
      <c r="I43" s="2"/>
      <c r="J43" s="2"/>
      <c r="K43" s="2"/>
      <c r="L43" s="2">
        <v>4</v>
      </c>
      <c r="M43" s="2"/>
      <c r="N43" s="2"/>
      <c r="O43" s="2"/>
      <c r="P43" s="2">
        <v>4</v>
      </c>
      <c r="Q43" s="2"/>
      <c r="R43" s="13">
        <v>8</v>
      </c>
      <c r="S43" s="13" t="s">
        <v>119</v>
      </c>
      <c r="V43" s="3"/>
      <c r="W43" s="51"/>
      <c r="X43" s="75"/>
      <c r="Y43" s="19"/>
    </row>
    <row r="44" spans="1:25" x14ac:dyDescent="0.25">
      <c r="A44" s="4" t="s">
        <v>52</v>
      </c>
      <c r="B44" s="1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3"/>
      <c r="S44" s="2"/>
      <c r="V44" s="25"/>
      <c r="W44" s="3"/>
      <c r="X44" s="19"/>
      <c r="Y44" s="3"/>
    </row>
    <row r="45" spans="1:25" x14ac:dyDescent="0.25">
      <c r="V45" s="3"/>
      <c r="W45" s="3"/>
      <c r="X45" s="3"/>
      <c r="Y45" s="3"/>
    </row>
    <row r="46" spans="1:25" x14ac:dyDescent="0.25">
      <c r="B46" s="1" t="s">
        <v>355</v>
      </c>
    </row>
    <row r="47" spans="1:25" ht="14.25" customHeight="1" x14ac:dyDescent="0.25"/>
    <row r="48" spans="1:25" hidden="1" x14ac:dyDescent="0.25"/>
    <row r="50" spans="1:23" x14ac:dyDescent="0.25">
      <c r="A50" s="4" t="s">
        <v>36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23" x14ac:dyDescent="0.25">
      <c r="A51" s="4" t="s">
        <v>46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3" x14ac:dyDescent="0.25">
      <c r="A52" s="2"/>
      <c r="B52" s="4" t="s">
        <v>47</v>
      </c>
      <c r="C52" s="8" t="s">
        <v>0</v>
      </c>
      <c r="D52" s="8">
        <v>31</v>
      </c>
      <c r="E52" s="8">
        <v>33</v>
      </c>
      <c r="F52" s="8">
        <v>35</v>
      </c>
      <c r="G52" s="8">
        <v>37</v>
      </c>
      <c r="H52" s="8">
        <v>40</v>
      </c>
      <c r="I52" s="8">
        <v>44</v>
      </c>
      <c r="J52" s="8">
        <v>48</v>
      </c>
      <c r="K52" s="8">
        <v>52</v>
      </c>
      <c r="L52" s="8">
        <v>57</v>
      </c>
      <c r="M52" s="8">
        <v>62</v>
      </c>
      <c r="N52" s="8">
        <v>68</v>
      </c>
      <c r="O52" s="8">
        <v>73</v>
      </c>
      <c r="P52" s="8">
        <v>85</v>
      </c>
      <c r="Q52" s="2"/>
      <c r="R52" s="4" t="s">
        <v>51</v>
      </c>
      <c r="S52" s="4" t="s">
        <v>55</v>
      </c>
      <c r="V52" s="3"/>
      <c r="W52" s="3"/>
    </row>
    <row r="53" spans="1:23" x14ac:dyDescent="0.25">
      <c r="A53" s="2"/>
      <c r="B53" s="4" t="s">
        <v>52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2"/>
      <c r="R53" s="4"/>
      <c r="S53" s="13"/>
      <c r="V53" s="3"/>
      <c r="W53" s="3"/>
    </row>
    <row r="54" spans="1:23" x14ac:dyDescent="0.25">
      <c r="A54" s="2" t="s">
        <v>45</v>
      </c>
      <c r="B54" s="12"/>
      <c r="C54" s="2"/>
      <c r="D54" s="2"/>
      <c r="E54" s="2"/>
      <c r="F54" s="2"/>
      <c r="G54" s="2"/>
      <c r="H54" s="2"/>
      <c r="I54" s="2">
        <v>4</v>
      </c>
      <c r="J54" s="2"/>
      <c r="K54" s="2"/>
      <c r="L54" s="2"/>
      <c r="M54" s="2">
        <v>2</v>
      </c>
      <c r="N54" s="2"/>
      <c r="O54" s="2"/>
      <c r="P54" s="2"/>
      <c r="Q54" s="2"/>
      <c r="R54" s="13">
        <v>6</v>
      </c>
      <c r="S54" s="13" t="s">
        <v>237</v>
      </c>
      <c r="V54" s="3"/>
      <c r="W54" s="75"/>
    </row>
    <row r="55" spans="1:23" x14ac:dyDescent="0.25">
      <c r="A55" s="26" t="s">
        <v>238</v>
      </c>
      <c r="B55" s="12"/>
      <c r="C55" s="2"/>
      <c r="D55" s="2"/>
      <c r="E55" s="2"/>
      <c r="F55" s="2"/>
      <c r="G55" s="2">
        <v>7</v>
      </c>
      <c r="H55" s="2"/>
      <c r="I55" s="2"/>
      <c r="J55" s="2"/>
      <c r="K55" s="2">
        <v>4</v>
      </c>
      <c r="L55" s="2"/>
      <c r="M55" s="2"/>
      <c r="N55" s="2"/>
      <c r="O55" s="2"/>
      <c r="P55" s="2"/>
      <c r="Q55" s="18"/>
      <c r="R55" s="13">
        <v>11</v>
      </c>
      <c r="S55" s="13" t="s">
        <v>14</v>
      </c>
      <c r="V55" s="26"/>
      <c r="W55" s="49"/>
    </row>
    <row r="56" spans="1:23" x14ac:dyDescent="0.25">
      <c r="A56" s="2" t="s">
        <v>49</v>
      </c>
      <c r="B56" s="12"/>
      <c r="C56" s="2"/>
      <c r="D56" s="2"/>
      <c r="E56" s="2"/>
      <c r="F56" s="2"/>
      <c r="G56" s="2">
        <v>5</v>
      </c>
      <c r="H56" s="2"/>
      <c r="I56" s="2">
        <v>7</v>
      </c>
      <c r="J56" s="2">
        <v>4</v>
      </c>
      <c r="K56" s="2">
        <v>7</v>
      </c>
      <c r="L56" s="2"/>
      <c r="M56" s="2" t="s">
        <v>521</v>
      </c>
      <c r="N56" s="2"/>
      <c r="O56" s="2"/>
      <c r="P56" s="2">
        <v>5</v>
      </c>
      <c r="Q56" s="18"/>
      <c r="R56" s="13">
        <v>43</v>
      </c>
      <c r="S56" s="13" t="s">
        <v>9</v>
      </c>
      <c r="V56" s="3"/>
      <c r="W56" s="49"/>
    </row>
    <row r="57" spans="1:23" x14ac:dyDescent="0.25">
      <c r="A57" s="28" t="s">
        <v>103</v>
      </c>
      <c r="B57" s="12"/>
      <c r="C57" s="2"/>
      <c r="D57" s="2"/>
      <c r="E57" s="2"/>
      <c r="F57" s="2"/>
      <c r="G57" s="2"/>
      <c r="H57" s="2"/>
      <c r="I57" s="2"/>
      <c r="J57" s="2"/>
      <c r="K57" s="2"/>
      <c r="L57" s="2"/>
      <c r="M57" s="2">
        <v>4</v>
      </c>
      <c r="N57" s="2">
        <v>4</v>
      </c>
      <c r="O57" s="2"/>
      <c r="P57" s="2"/>
      <c r="Q57" s="2"/>
      <c r="R57" s="13">
        <v>8</v>
      </c>
      <c r="S57" s="13" t="s">
        <v>17</v>
      </c>
      <c r="V57" s="26"/>
      <c r="W57" s="75"/>
    </row>
    <row r="58" spans="1:23" x14ac:dyDescent="0.25">
      <c r="A58" s="2" t="s">
        <v>1</v>
      </c>
      <c r="B58" s="12"/>
      <c r="C58" s="2"/>
      <c r="D58" s="2"/>
      <c r="E58" s="2"/>
      <c r="F58" s="2"/>
      <c r="G58" s="2">
        <v>3</v>
      </c>
      <c r="H58" s="2"/>
      <c r="I58" s="2"/>
      <c r="J58" s="2"/>
      <c r="K58" s="2"/>
      <c r="L58" s="2"/>
      <c r="M58" s="2"/>
      <c r="N58" s="2"/>
      <c r="O58" s="2"/>
      <c r="P58" s="2">
        <v>4</v>
      </c>
      <c r="Q58" s="2"/>
      <c r="R58" s="13">
        <v>7</v>
      </c>
      <c r="S58" s="13">
        <v>10</v>
      </c>
      <c r="V58" s="3"/>
      <c r="W58" s="75"/>
    </row>
    <row r="59" spans="1:23" x14ac:dyDescent="0.25">
      <c r="A59" s="2" t="s">
        <v>21</v>
      </c>
      <c r="B59" s="12"/>
      <c r="C59" s="2"/>
      <c r="D59" s="2"/>
      <c r="E59" s="2">
        <v>7</v>
      </c>
      <c r="F59" s="2"/>
      <c r="G59" s="2"/>
      <c r="H59" s="2"/>
      <c r="I59" s="2"/>
      <c r="J59" s="2"/>
      <c r="K59" s="2"/>
      <c r="L59" s="2">
        <v>7</v>
      </c>
      <c r="M59" s="2"/>
      <c r="N59" s="2">
        <v>7</v>
      </c>
      <c r="O59" s="2"/>
      <c r="P59" s="2">
        <v>7</v>
      </c>
      <c r="Q59" s="2"/>
      <c r="R59" s="13">
        <v>28</v>
      </c>
      <c r="S59" s="13">
        <v>2</v>
      </c>
      <c r="V59" s="3"/>
      <c r="W59" s="75"/>
    </row>
    <row r="60" spans="1:23" x14ac:dyDescent="0.25">
      <c r="A60" s="2" t="s">
        <v>29</v>
      </c>
      <c r="B60" s="12"/>
      <c r="C60" s="2"/>
      <c r="D60" s="2"/>
      <c r="E60" s="2"/>
      <c r="F60" s="2"/>
      <c r="G60" s="2">
        <v>4</v>
      </c>
      <c r="H60" s="2">
        <v>7</v>
      </c>
      <c r="I60" s="2"/>
      <c r="J60" s="2"/>
      <c r="K60" s="2"/>
      <c r="L60" s="2"/>
      <c r="M60" s="2"/>
      <c r="N60" s="2"/>
      <c r="O60" s="2"/>
      <c r="P60" s="2"/>
      <c r="Q60" s="2"/>
      <c r="R60" s="13">
        <v>0</v>
      </c>
      <c r="S60" s="13" t="s">
        <v>306</v>
      </c>
      <c r="V60" s="3"/>
      <c r="W60" s="75"/>
    </row>
    <row r="61" spans="1:23" x14ac:dyDescent="0.25">
      <c r="A61" s="28" t="s">
        <v>73</v>
      </c>
      <c r="B61" s="12"/>
      <c r="C61" s="2"/>
      <c r="D61" s="2"/>
      <c r="E61" s="2"/>
      <c r="F61" s="2"/>
      <c r="G61" s="2"/>
      <c r="H61" s="2"/>
      <c r="I61" s="2"/>
      <c r="J61" s="2">
        <v>7.5</v>
      </c>
      <c r="K61" s="2"/>
      <c r="L61" s="2"/>
      <c r="M61" s="2"/>
      <c r="N61" s="2"/>
      <c r="O61" s="2"/>
      <c r="P61" s="2"/>
      <c r="Q61" s="2"/>
      <c r="R61" s="13">
        <v>11</v>
      </c>
      <c r="S61" s="13" t="s">
        <v>13</v>
      </c>
      <c r="V61" s="26"/>
      <c r="W61" s="75"/>
    </row>
    <row r="62" spans="1:23" x14ac:dyDescent="0.25">
      <c r="A62" s="2" t="s">
        <v>24</v>
      </c>
      <c r="B62" s="12"/>
      <c r="C62" s="2"/>
      <c r="D62" s="2"/>
      <c r="E62" s="2">
        <v>5</v>
      </c>
      <c r="F62" s="2"/>
      <c r="G62" s="2"/>
      <c r="H62" s="2">
        <v>4</v>
      </c>
      <c r="I62" s="2"/>
      <c r="J62" s="2"/>
      <c r="K62" s="2">
        <v>3.2</v>
      </c>
      <c r="L62" s="2"/>
      <c r="M62" s="2">
        <v>1</v>
      </c>
      <c r="N62" s="2">
        <v>5.3</v>
      </c>
      <c r="O62" s="2"/>
      <c r="P62" s="2"/>
      <c r="Q62" s="2"/>
      <c r="R62" s="13">
        <v>12</v>
      </c>
      <c r="S62" s="13" t="s">
        <v>12</v>
      </c>
      <c r="V62" s="3"/>
      <c r="W62" s="75"/>
    </row>
    <row r="63" spans="1:23" x14ac:dyDescent="0.25">
      <c r="A63" s="2" t="s">
        <v>48</v>
      </c>
      <c r="B63" s="12"/>
      <c r="C63" s="2"/>
      <c r="D63" s="2"/>
      <c r="E63" s="2"/>
      <c r="F63" s="2"/>
      <c r="G63" s="2"/>
      <c r="H63" s="2">
        <v>5</v>
      </c>
      <c r="I63" s="2"/>
      <c r="J63" s="2"/>
      <c r="K63" s="2">
        <v>1</v>
      </c>
      <c r="L63" s="2">
        <v>5</v>
      </c>
      <c r="M63" s="2"/>
      <c r="N63" s="2"/>
      <c r="O63" s="2"/>
      <c r="P63" s="2"/>
      <c r="Q63" s="2"/>
      <c r="R63" s="13">
        <v>23</v>
      </c>
      <c r="S63" s="13" t="s">
        <v>11</v>
      </c>
      <c r="V63" s="3"/>
      <c r="W63" s="75"/>
    </row>
    <row r="64" spans="1:23" x14ac:dyDescent="0.25">
      <c r="A64" s="2" t="s">
        <v>20</v>
      </c>
      <c r="B64" s="12"/>
      <c r="C64" s="2"/>
      <c r="D64" s="2"/>
      <c r="E64" s="2"/>
      <c r="F64" s="2"/>
      <c r="G64" s="2"/>
      <c r="H64" s="2"/>
      <c r="I64" s="2">
        <v>5</v>
      </c>
      <c r="J64" s="2"/>
      <c r="K64" s="2">
        <v>5</v>
      </c>
      <c r="L64" s="2"/>
      <c r="M64" s="2"/>
      <c r="N64" s="2"/>
      <c r="O64" s="2"/>
      <c r="P64" s="2"/>
      <c r="Q64" s="2"/>
      <c r="R64" s="13">
        <v>11</v>
      </c>
      <c r="S64" s="13" t="s">
        <v>15</v>
      </c>
      <c r="V64" s="3"/>
      <c r="W64" s="75"/>
    </row>
    <row r="65" spans="1:25" x14ac:dyDescent="0.25">
      <c r="A65" s="2" t="s">
        <v>50</v>
      </c>
      <c r="B65" s="1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3">
        <v>10</v>
      </c>
      <c r="S65" s="13" t="s">
        <v>16</v>
      </c>
      <c r="V65" s="3"/>
      <c r="W65" s="75"/>
    </row>
    <row r="66" spans="1:25" x14ac:dyDescent="0.25">
      <c r="A66" s="2" t="s">
        <v>304</v>
      </c>
      <c r="B66" s="1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3">
        <v>0</v>
      </c>
      <c r="S66" s="13" t="s">
        <v>306</v>
      </c>
      <c r="V66" s="3"/>
      <c r="W66" s="75"/>
    </row>
    <row r="67" spans="1:25" x14ac:dyDescent="0.25">
      <c r="A67" s="2" t="s">
        <v>305</v>
      </c>
      <c r="B67" s="1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3">
        <v>0</v>
      </c>
      <c r="S67" s="13" t="s">
        <v>306</v>
      </c>
      <c r="V67" s="3"/>
      <c r="W67" s="75"/>
    </row>
    <row r="68" spans="1:25" x14ac:dyDescent="0.25">
      <c r="A68" s="4" t="s">
        <v>52</v>
      </c>
      <c r="B68" s="1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3"/>
      <c r="S68" s="2"/>
      <c r="V68" s="25"/>
      <c r="W68" s="75"/>
    </row>
    <row r="69" spans="1:25" ht="10.5" customHeight="1" x14ac:dyDescent="0.25">
      <c r="R69" s="11"/>
    </row>
    <row r="70" spans="1:25" ht="10.5" customHeight="1" x14ac:dyDescent="0.25">
      <c r="R70" s="11"/>
    </row>
    <row r="71" spans="1:25" x14ac:dyDescent="0.25">
      <c r="B71" s="1" t="s">
        <v>190</v>
      </c>
      <c r="C71" s="1"/>
    </row>
    <row r="73" spans="1:25" x14ac:dyDescent="0.25">
      <c r="A73" s="4" t="s">
        <v>53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25" x14ac:dyDescent="0.25">
      <c r="A74" s="4" t="s">
        <v>46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25" x14ac:dyDescent="0.25">
      <c r="A75" s="2"/>
      <c r="B75" s="4" t="s">
        <v>47</v>
      </c>
      <c r="C75" s="8">
        <v>32</v>
      </c>
      <c r="D75" s="8">
        <v>35</v>
      </c>
      <c r="E75" s="8">
        <v>38</v>
      </c>
      <c r="F75" s="8">
        <v>42</v>
      </c>
      <c r="G75" s="8">
        <v>47</v>
      </c>
      <c r="H75" s="8">
        <v>53</v>
      </c>
      <c r="I75" s="8">
        <v>59</v>
      </c>
      <c r="J75" s="8">
        <v>66</v>
      </c>
      <c r="K75" s="8">
        <v>73</v>
      </c>
      <c r="L75" s="8">
        <v>85</v>
      </c>
      <c r="M75" s="8">
        <v>100</v>
      </c>
      <c r="N75" s="8"/>
      <c r="O75" s="8"/>
      <c r="P75" s="8"/>
      <c r="Q75" s="2"/>
      <c r="R75" s="4" t="s">
        <v>51</v>
      </c>
      <c r="S75" s="4" t="s">
        <v>55</v>
      </c>
      <c r="V75" s="3"/>
      <c r="W75" s="3"/>
      <c r="X75" s="25"/>
      <c r="Y75" s="25"/>
    </row>
    <row r="76" spans="1:25" x14ac:dyDescent="0.25">
      <c r="A76" s="2"/>
      <c r="B76" s="4" t="s">
        <v>52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2"/>
      <c r="S76" s="4"/>
      <c r="V76" s="3"/>
      <c r="W76" s="3"/>
      <c r="X76" s="75"/>
      <c r="Y76" s="25"/>
    </row>
    <row r="77" spans="1:25" x14ac:dyDescent="0.25">
      <c r="A77" s="2" t="s">
        <v>45</v>
      </c>
      <c r="B77" s="57"/>
      <c r="C77" s="2"/>
      <c r="D77" s="2"/>
      <c r="E77" s="2"/>
      <c r="F77" s="2"/>
      <c r="G77" s="2"/>
      <c r="H77" s="2"/>
      <c r="I77" s="2"/>
      <c r="J77" s="2"/>
      <c r="K77" s="2">
        <v>4.2</v>
      </c>
      <c r="L77" s="2"/>
      <c r="M77" s="2"/>
      <c r="N77" s="2"/>
      <c r="O77" s="2"/>
      <c r="P77" s="2"/>
      <c r="Q77" s="18"/>
      <c r="R77" s="13">
        <v>6</v>
      </c>
      <c r="S77" s="13" t="s">
        <v>15</v>
      </c>
      <c r="V77" s="3"/>
      <c r="W77" s="49"/>
      <c r="X77" s="75"/>
      <c r="Y77" s="25"/>
    </row>
    <row r="78" spans="1:25" x14ac:dyDescent="0.25">
      <c r="A78" s="26" t="s">
        <v>238</v>
      </c>
      <c r="B78" s="5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3">
        <v>0</v>
      </c>
      <c r="S78" s="13" t="s">
        <v>522</v>
      </c>
      <c r="V78" s="26"/>
      <c r="W78" s="3"/>
      <c r="X78" s="75"/>
      <c r="Y78" s="25"/>
    </row>
    <row r="79" spans="1:25" x14ac:dyDescent="0.25">
      <c r="A79" s="2" t="s">
        <v>49</v>
      </c>
      <c r="B79" s="57"/>
      <c r="C79" s="2"/>
      <c r="D79" s="2"/>
      <c r="E79" s="2"/>
      <c r="F79" s="2">
        <v>7.5</v>
      </c>
      <c r="G79" s="2"/>
      <c r="H79" s="2">
        <v>4</v>
      </c>
      <c r="I79" s="2"/>
      <c r="J79" s="2">
        <v>4.3</v>
      </c>
      <c r="K79" s="2"/>
      <c r="L79" s="2"/>
      <c r="M79" s="2"/>
      <c r="N79" s="2"/>
      <c r="O79" s="2"/>
      <c r="P79" s="2"/>
      <c r="Q79" s="2"/>
      <c r="R79" s="13">
        <v>23</v>
      </c>
      <c r="S79" s="13" t="s">
        <v>9</v>
      </c>
      <c r="V79" s="3"/>
      <c r="W79" s="3"/>
      <c r="X79" s="75"/>
      <c r="Y79" s="25"/>
    </row>
    <row r="80" spans="1:25" x14ac:dyDescent="0.25">
      <c r="A80" s="28" t="s">
        <v>103</v>
      </c>
      <c r="B80" s="57"/>
      <c r="C80" s="2"/>
      <c r="D80" s="2"/>
      <c r="E80" s="2"/>
      <c r="F80" s="2"/>
      <c r="G80" s="2"/>
      <c r="H80" s="2">
        <v>7</v>
      </c>
      <c r="I80" s="2"/>
      <c r="J80" s="2"/>
      <c r="K80" s="2"/>
      <c r="L80" s="2"/>
      <c r="M80" s="2"/>
      <c r="N80" s="2"/>
      <c r="O80" s="2"/>
      <c r="P80" s="2"/>
      <c r="Q80" s="2"/>
      <c r="R80" s="13">
        <v>7</v>
      </c>
      <c r="S80" s="13" t="s">
        <v>523</v>
      </c>
      <c r="V80" s="26"/>
      <c r="W80" s="3"/>
      <c r="X80" s="75"/>
      <c r="Y80" s="25"/>
    </row>
    <row r="81" spans="1:25" x14ac:dyDescent="0.25">
      <c r="A81" s="2" t="s">
        <v>1</v>
      </c>
      <c r="B81" s="57"/>
      <c r="C81" s="2"/>
      <c r="D81" s="2"/>
      <c r="E81" s="2"/>
      <c r="F81" s="2"/>
      <c r="G81" s="2"/>
      <c r="H81" s="2"/>
      <c r="I81" s="2"/>
      <c r="J81" s="2"/>
      <c r="K81" s="2"/>
      <c r="L81" s="2"/>
      <c r="M81" s="2">
        <v>7</v>
      </c>
      <c r="N81" s="2"/>
      <c r="O81" s="2"/>
      <c r="P81" s="2"/>
      <c r="Q81" s="2"/>
      <c r="R81" s="13">
        <v>7</v>
      </c>
      <c r="S81" s="13" t="s">
        <v>523</v>
      </c>
      <c r="V81" s="3"/>
      <c r="W81" s="3"/>
      <c r="X81" s="75"/>
      <c r="Y81" s="25"/>
    </row>
    <row r="82" spans="1:25" x14ac:dyDescent="0.25">
      <c r="A82" s="2" t="s">
        <v>21</v>
      </c>
      <c r="B82" s="5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3">
        <v>0</v>
      </c>
      <c r="S82" s="12" t="s">
        <v>522</v>
      </c>
      <c r="V82" s="3"/>
      <c r="W82" s="3"/>
      <c r="X82" s="75"/>
      <c r="Y82" s="3"/>
    </row>
    <row r="83" spans="1:25" x14ac:dyDescent="0.25">
      <c r="A83" s="2" t="s">
        <v>29</v>
      </c>
      <c r="B83" s="5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3">
        <v>0</v>
      </c>
      <c r="S83" s="12" t="s">
        <v>522</v>
      </c>
      <c r="V83" s="3"/>
      <c r="W83" s="3"/>
      <c r="X83" s="75"/>
      <c r="Y83" s="3"/>
    </row>
    <row r="84" spans="1:25" x14ac:dyDescent="0.25">
      <c r="A84" s="28" t="s">
        <v>73</v>
      </c>
      <c r="B84" s="57"/>
      <c r="C84" s="2"/>
      <c r="D84" s="2"/>
      <c r="E84" s="2"/>
      <c r="F84" s="2"/>
      <c r="G84" s="2"/>
      <c r="H84" s="2">
        <v>5</v>
      </c>
      <c r="I84" s="2"/>
      <c r="J84" s="2"/>
      <c r="K84" s="2"/>
      <c r="L84" s="2">
        <v>7</v>
      </c>
      <c r="M84" s="2"/>
      <c r="N84" s="2"/>
      <c r="O84" s="2"/>
      <c r="P84" s="2"/>
      <c r="Q84" s="2"/>
      <c r="R84" s="13">
        <v>12</v>
      </c>
      <c r="S84" s="12" t="s">
        <v>12</v>
      </c>
      <c r="V84" s="26"/>
      <c r="W84" s="3"/>
      <c r="X84" s="75"/>
      <c r="Y84" s="3"/>
    </row>
    <row r="85" spans="1:25" x14ac:dyDescent="0.25">
      <c r="A85" s="2" t="s">
        <v>24</v>
      </c>
      <c r="B85" s="57"/>
      <c r="C85" s="2"/>
      <c r="D85" s="2"/>
      <c r="E85" s="2"/>
      <c r="F85" s="2"/>
      <c r="G85" s="2"/>
      <c r="H85" s="2"/>
      <c r="I85" s="2"/>
      <c r="J85" s="2">
        <v>7.5</v>
      </c>
      <c r="K85" s="2">
        <v>3</v>
      </c>
      <c r="L85" s="2"/>
      <c r="M85" s="2"/>
      <c r="N85" s="2"/>
      <c r="O85" s="2"/>
      <c r="P85" s="2"/>
      <c r="Q85" s="2"/>
      <c r="R85" s="13">
        <v>15</v>
      </c>
      <c r="S85" s="12" t="s">
        <v>11</v>
      </c>
      <c r="V85" s="3"/>
      <c r="W85" s="3"/>
      <c r="X85" s="75"/>
      <c r="Y85" s="3"/>
    </row>
    <row r="86" spans="1:25" x14ac:dyDescent="0.25">
      <c r="A86" s="2" t="s">
        <v>48</v>
      </c>
      <c r="B86" s="57"/>
      <c r="C86" s="2"/>
      <c r="D86" s="2"/>
      <c r="E86" s="2"/>
      <c r="F86" s="2"/>
      <c r="G86" s="2"/>
      <c r="H86" s="2"/>
      <c r="I86" s="2"/>
      <c r="J86" s="2"/>
      <c r="K86" s="2">
        <v>7.5</v>
      </c>
      <c r="L86" s="2">
        <v>5</v>
      </c>
      <c r="M86" s="2"/>
      <c r="N86" s="2"/>
      <c r="O86" s="2"/>
      <c r="P86" s="2"/>
      <c r="Q86" s="2"/>
      <c r="R86" s="13">
        <v>17</v>
      </c>
      <c r="S86" s="12" t="s">
        <v>10</v>
      </c>
      <c r="V86" s="3"/>
      <c r="W86" s="3"/>
      <c r="X86" s="75"/>
      <c r="Y86" s="3"/>
    </row>
    <row r="87" spans="1:25" x14ac:dyDescent="0.25">
      <c r="A87" s="2" t="s">
        <v>20</v>
      </c>
      <c r="B87" s="57"/>
      <c r="C87" s="2"/>
      <c r="D87" s="2"/>
      <c r="E87" s="2"/>
      <c r="F87" s="2"/>
      <c r="G87" s="2"/>
      <c r="H87" s="2"/>
      <c r="I87" s="2"/>
      <c r="J87" s="2"/>
      <c r="K87" s="2"/>
      <c r="L87" s="2">
        <v>4</v>
      </c>
      <c r="M87" s="2"/>
      <c r="N87" s="2"/>
      <c r="O87" s="2"/>
      <c r="P87" s="2"/>
      <c r="Q87" s="2"/>
      <c r="R87" s="13">
        <v>4</v>
      </c>
      <c r="S87" s="13" t="s">
        <v>16</v>
      </c>
      <c r="V87" s="3"/>
      <c r="W87" s="3"/>
      <c r="X87" s="75"/>
      <c r="Y87" s="3"/>
    </row>
    <row r="88" spans="1:25" x14ac:dyDescent="0.25">
      <c r="A88" s="2" t="s">
        <v>50</v>
      </c>
      <c r="B88" s="5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3">
        <v>0</v>
      </c>
      <c r="S88" s="13" t="s">
        <v>522</v>
      </c>
      <c r="V88" s="3"/>
      <c r="W88" s="3"/>
      <c r="X88" s="75"/>
      <c r="Y88" s="3"/>
    </row>
    <row r="89" spans="1:25" x14ac:dyDescent="0.25">
      <c r="A89" s="2" t="s">
        <v>304</v>
      </c>
      <c r="B89" s="5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3">
        <v>0</v>
      </c>
      <c r="S89" s="13" t="s">
        <v>522</v>
      </c>
      <c r="V89" s="3"/>
      <c r="W89" s="3"/>
      <c r="X89" s="75"/>
      <c r="Y89" s="3"/>
    </row>
    <row r="90" spans="1:25" x14ac:dyDescent="0.25">
      <c r="A90" s="2" t="s">
        <v>305</v>
      </c>
      <c r="B90" s="5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3">
        <v>0</v>
      </c>
      <c r="S90" s="13" t="s">
        <v>522</v>
      </c>
      <c r="V90" s="3"/>
      <c r="W90" s="3"/>
      <c r="X90" s="75"/>
      <c r="Y90" s="3"/>
    </row>
    <row r="91" spans="1:25" x14ac:dyDescent="0.25">
      <c r="A91" s="4" t="s">
        <v>52</v>
      </c>
      <c r="B91" s="1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3"/>
      <c r="S91" s="2"/>
      <c r="V91" s="25"/>
      <c r="W91" s="3"/>
      <c r="X91" s="19"/>
      <c r="Y91" s="3"/>
    </row>
    <row r="93" spans="1:25" x14ac:dyDescent="0.25">
      <c r="B93" s="1"/>
      <c r="C93" s="1"/>
    </row>
    <row r="94" spans="1:25" x14ac:dyDescent="0.25">
      <c r="B94" s="1" t="s">
        <v>524</v>
      </c>
    </row>
    <row r="96" spans="1:25" x14ac:dyDescent="0.25">
      <c r="A96" s="4" t="s">
        <v>525</v>
      </c>
      <c r="B96" s="83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</row>
    <row r="97" spans="1:19" x14ac:dyDescent="0.25">
      <c r="A97" s="4" t="s">
        <v>46</v>
      </c>
      <c r="B97" s="85"/>
      <c r="C97" s="86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</row>
    <row r="98" spans="1:19" ht="15.75" thickBot="1" x14ac:dyDescent="0.3">
      <c r="A98" s="2"/>
      <c r="B98" s="16"/>
      <c r="C98" s="4" t="s">
        <v>104</v>
      </c>
      <c r="D98" s="37" t="s">
        <v>105</v>
      </c>
      <c r="E98" s="4" t="s">
        <v>106</v>
      </c>
      <c r="F98" s="37" t="s">
        <v>105</v>
      </c>
      <c r="G98" s="4" t="s">
        <v>107</v>
      </c>
      <c r="H98" s="37" t="s">
        <v>105</v>
      </c>
      <c r="I98" s="4" t="s">
        <v>108</v>
      </c>
      <c r="J98" s="38" t="s">
        <v>105</v>
      </c>
      <c r="K98" s="54" t="s">
        <v>51</v>
      </c>
      <c r="L98" s="39" t="s">
        <v>105</v>
      </c>
      <c r="M98" s="4" t="s">
        <v>109</v>
      </c>
      <c r="N98" s="34"/>
      <c r="O98" s="8"/>
      <c r="P98" s="35"/>
      <c r="R98" s="3"/>
      <c r="S98" s="3"/>
    </row>
    <row r="99" spans="1:19" ht="15.75" thickBot="1" x14ac:dyDescent="0.3">
      <c r="A99" s="2" t="s">
        <v>45</v>
      </c>
      <c r="B99" s="10"/>
      <c r="C99" s="13">
        <v>13</v>
      </c>
      <c r="D99" s="33">
        <v>6</v>
      </c>
      <c r="E99" s="13">
        <v>12</v>
      </c>
      <c r="F99" s="53">
        <v>4</v>
      </c>
      <c r="G99" s="13">
        <v>6</v>
      </c>
      <c r="H99" s="33">
        <v>2</v>
      </c>
      <c r="I99" s="13">
        <v>6</v>
      </c>
      <c r="J99" s="33">
        <v>2</v>
      </c>
      <c r="K99" s="13">
        <v>37</v>
      </c>
      <c r="L99" s="55">
        <v>14</v>
      </c>
      <c r="M99" s="36"/>
      <c r="N99" s="47" t="s">
        <v>17</v>
      </c>
      <c r="O99" s="23"/>
      <c r="P99" s="22"/>
      <c r="R99" s="3"/>
      <c r="S99" s="3"/>
    </row>
    <row r="100" spans="1:19" ht="15.75" thickBot="1" x14ac:dyDescent="0.3">
      <c r="A100" s="26" t="s">
        <v>102</v>
      </c>
      <c r="B100" s="10"/>
      <c r="C100" s="13">
        <v>23</v>
      </c>
      <c r="D100" s="33">
        <v>10</v>
      </c>
      <c r="E100" s="13">
        <v>8</v>
      </c>
      <c r="F100" s="53">
        <v>0</v>
      </c>
      <c r="G100" s="13">
        <v>11</v>
      </c>
      <c r="H100" s="33">
        <v>2</v>
      </c>
      <c r="I100" s="13">
        <v>0</v>
      </c>
      <c r="J100" s="33">
        <v>0</v>
      </c>
      <c r="K100" s="13">
        <v>42</v>
      </c>
      <c r="L100" s="55">
        <v>12</v>
      </c>
      <c r="M100" s="36"/>
      <c r="N100" s="47" t="s">
        <v>15</v>
      </c>
      <c r="O100" s="23"/>
      <c r="P100" s="22"/>
      <c r="R100" s="3"/>
      <c r="S100" s="3"/>
    </row>
    <row r="101" spans="1:19" ht="15.75" thickBot="1" x14ac:dyDescent="0.3">
      <c r="A101" s="2" t="s">
        <v>49</v>
      </c>
      <c r="B101" s="10"/>
      <c r="C101" s="13">
        <v>23</v>
      </c>
      <c r="D101" s="33">
        <v>5</v>
      </c>
      <c r="E101" s="13">
        <v>25</v>
      </c>
      <c r="F101" s="53">
        <v>8</v>
      </c>
      <c r="G101" s="13">
        <v>43</v>
      </c>
      <c r="H101" s="33">
        <v>8</v>
      </c>
      <c r="I101" s="13">
        <v>23</v>
      </c>
      <c r="J101" s="33">
        <v>5</v>
      </c>
      <c r="K101" s="13">
        <v>114</v>
      </c>
      <c r="L101" s="55">
        <v>26</v>
      </c>
      <c r="M101" s="36"/>
      <c r="N101" s="47" t="s">
        <v>10</v>
      </c>
      <c r="O101" s="23"/>
      <c r="P101" s="22"/>
      <c r="R101" s="3"/>
      <c r="S101" s="3"/>
    </row>
    <row r="102" spans="1:19" ht="15.75" thickBot="1" x14ac:dyDescent="0.3">
      <c r="A102" s="28" t="s">
        <v>103</v>
      </c>
      <c r="B102" s="10"/>
      <c r="C102" s="13">
        <v>0</v>
      </c>
      <c r="D102" s="33">
        <v>0</v>
      </c>
      <c r="E102" s="13">
        <v>23</v>
      </c>
      <c r="F102" s="33">
        <v>4</v>
      </c>
      <c r="G102" s="13">
        <v>8</v>
      </c>
      <c r="H102" s="33">
        <v>2</v>
      </c>
      <c r="I102" s="13">
        <v>7</v>
      </c>
      <c r="J102" s="33">
        <v>1</v>
      </c>
      <c r="K102" s="13">
        <v>38</v>
      </c>
      <c r="L102" s="55">
        <v>7</v>
      </c>
      <c r="M102" s="36"/>
      <c r="N102" s="47" t="s">
        <v>16</v>
      </c>
      <c r="O102" s="23"/>
      <c r="P102" s="22"/>
      <c r="R102" s="3"/>
      <c r="S102" s="3"/>
    </row>
    <row r="103" spans="1:19" ht="15.75" thickBot="1" x14ac:dyDescent="0.3">
      <c r="A103" s="2" t="s">
        <v>1</v>
      </c>
      <c r="B103" s="10"/>
      <c r="C103" s="13">
        <v>11</v>
      </c>
      <c r="D103" s="33">
        <v>3</v>
      </c>
      <c r="E103" s="13">
        <v>0</v>
      </c>
      <c r="F103" s="33">
        <v>0</v>
      </c>
      <c r="G103" s="13">
        <v>7</v>
      </c>
      <c r="H103" s="33">
        <v>2</v>
      </c>
      <c r="I103" s="13">
        <v>7</v>
      </c>
      <c r="J103" s="33">
        <v>1</v>
      </c>
      <c r="K103" s="13">
        <v>25</v>
      </c>
      <c r="L103" s="55">
        <v>6</v>
      </c>
      <c r="M103" s="36"/>
      <c r="N103" s="47" t="s">
        <v>119</v>
      </c>
      <c r="O103" s="23"/>
      <c r="P103" s="22"/>
      <c r="R103" s="3"/>
      <c r="S103" s="3"/>
    </row>
    <row r="104" spans="1:19" ht="15.75" thickBot="1" x14ac:dyDescent="0.3">
      <c r="A104" s="2" t="s">
        <v>21</v>
      </c>
      <c r="B104" s="10"/>
      <c r="C104" s="13">
        <v>22</v>
      </c>
      <c r="D104" s="33">
        <v>15</v>
      </c>
      <c r="E104" s="13">
        <v>17</v>
      </c>
      <c r="F104" s="33">
        <v>7</v>
      </c>
      <c r="G104" s="13">
        <v>28</v>
      </c>
      <c r="H104" s="33">
        <v>4</v>
      </c>
      <c r="I104" s="13">
        <v>0</v>
      </c>
      <c r="J104" s="33">
        <v>0</v>
      </c>
      <c r="K104" s="13">
        <v>67</v>
      </c>
      <c r="L104" s="55">
        <v>26</v>
      </c>
      <c r="M104" s="36"/>
      <c r="N104" s="47" t="s">
        <v>12</v>
      </c>
      <c r="O104" s="23"/>
      <c r="P104" s="22"/>
      <c r="R104" s="3"/>
      <c r="S104" s="3"/>
    </row>
    <row r="105" spans="1:19" ht="15.75" thickBot="1" x14ac:dyDescent="0.3">
      <c r="A105" s="2" t="s">
        <v>29</v>
      </c>
      <c r="B105" s="10"/>
      <c r="C105" s="13">
        <v>7</v>
      </c>
      <c r="D105" s="33">
        <v>1</v>
      </c>
      <c r="E105" s="13">
        <v>6</v>
      </c>
      <c r="F105" s="33">
        <v>3</v>
      </c>
      <c r="G105" s="13">
        <v>0</v>
      </c>
      <c r="H105" s="33">
        <v>1</v>
      </c>
      <c r="I105" s="13">
        <v>0</v>
      </c>
      <c r="J105" s="33">
        <v>0</v>
      </c>
      <c r="K105" s="13">
        <v>13</v>
      </c>
      <c r="L105" s="55">
        <v>5</v>
      </c>
      <c r="M105" s="36"/>
      <c r="N105" s="47" t="s">
        <v>239</v>
      </c>
      <c r="O105" s="23"/>
      <c r="P105" s="22"/>
      <c r="R105" s="3"/>
      <c r="S105" s="3"/>
    </row>
    <row r="106" spans="1:19" ht="15.75" thickBot="1" x14ac:dyDescent="0.3">
      <c r="A106" s="28" t="s">
        <v>73</v>
      </c>
      <c r="B106" s="10"/>
      <c r="C106" s="13">
        <v>33</v>
      </c>
      <c r="D106" s="33">
        <v>7</v>
      </c>
      <c r="E106" s="13">
        <v>37</v>
      </c>
      <c r="F106" s="33">
        <v>7</v>
      </c>
      <c r="G106" s="13">
        <v>11</v>
      </c>
      <c r="H106" s="33">
        <v>3</v>
      </c>
      <c r="I106" s="13">
        <v>12</v>
      </c>
      <c r="J106" s="33">
        <v>2</v>
      </c>
      <c r="K106" s="13">
        <v>93</v>
      </c>
      <c r="L106" s="55">
        <v>19</v>
      </c>
      <c r="M106" s="36"/>
      <c r="N106" s="47" t="s">
        <v>11</v>
      </c>
      <c r="O106" s="23"/>
      <c r="P106" s="22"/>
      <c r="R106" s="3"/>
      <c r="S106" s="3"/>
    </row>
    <row r="107" spans="1:19" ht="15.75" thickBot="1" x14ac:dyDescent="0.3">
      <c r="A107" s="2" t="s">
        <v>24</v>
      </c>
      <c r="B107" s="10"/>
      <c r="C107" s="13">
        <v>4</v>
      </c>
      <c r="D107" s="33">
        <v>2</v>
      </c>
      <c r="E107" s="13">
        <v>25</v>
      </c>
      <c r="F107" s="33">
        <v>6</v>
      </c>
      <c r="G107" s="13">
        <v>12</v>
      </c>
      <c r="H107" s="33">
        <v>2</v>
      </c>
      <c r="I107" s="13">
        <v>15</v>
      </c>
      <c r="J107" s="33">
        <v>3</v>
      </c>
      <c r="K107" s="13">
        <v>56</v>
      </c>
      <c r="L107" s="55">
        <v>13</v>
      </c>
      <c r="M107" s="36"/>
      <c r="N107" s="47" t="s">
        <v>13</v>
      </c>
      <c r="O107" s="23"/>
      <c r="P107" s="22"/>
      <c r="R107" s="3"/>
      <c r="S107" s="3"/>
    </row>
    <row r="108" spans="1:19" ht="15.75" thickBot="1" x14ac:dyDescent="0.3">
      <c r="A108" s="2" t="s">
        <v>48</v>
      </c>
      <c r="B108" s="10"/>
      <c r="C108" s="13">
        <v>37</v>
      </c>
      <c r="D108" s="33">
        <v>10</v>
      </c>
      <c r="E108" s="13">
        <v>39</v>
      </c>
      <c r="F108" s="33">
        <v>20</v>
      </c>
      <c r="G108" s="13">
        <v>23</v>
      </c>
      <c r="H108" s="33">
        <v>7</v>
      </c>
      <c r="I108" s="13">
        <v>17</v>
      </c>
      <c r="J108" s="33">
        <v>3</v>
      </c>
      <c r="K108" s="13">
        <v>116</v>
      </c>
      <c r="L108" s="55">
        <v>40</v>
      </c>
      <c r="M108" s="36"/>
      <c r="N108" s="47" t="s">
        <v>9</v>
      </c>
      <c r="O108" s="23"/>
      <c r="P108" s="22"/>
      <c r="R108" s="3"/>
      <c r="S108" s="3"/>
    </row>
    <row r="109" spans="1:19" ht="15.75" thickBot="1" x14ac:dyDescent="0.3">
      <c r="A109" s="2" t="s">
        <v>20</v>
      </c>
      <c r="B109" s="10"/>
      <c r="C109" s="13">
        <v>12</v>
      </c>
      <c r="D109" s="33">
        <v>4</v>
      </c>
      <c r="E109" s="13">
        <v>21</v>
      </c>
      <c r="F109" s="33">
        <v>7</v>
      </c>
      <c r="G109" s="13">
        <v>11</v>
      </c>
      <c r="H109" s="33">
        <v>3</v>
      </c>
      <c r="I109" s="13">
        <v>4</v>
      </c>
      <c r="J109" s="33">
        <v>1</v>
      </c>
      <c r="K109" s="13">
        <v>48</v>
      </c>
      <c r="L109" s="55">
        <v>15</v>
      </c>
      <c r="M109" s="36"/>
      <c r="N109" s="47" t="s">
        <v>14</v>
      </c>
      <c r="O109" s="23"/>
      <c r="P109" s="22"/>
      <c r="R109" s="3"/>
      <c r="S109" s="3"/>
    </row>
    <row r="110" spans="1:19" ht="15.75" thickBot="1" x14ac:dyDescent="0.3">
      <c r="A110" s="2" t="s">
        <v>50</v>
      </c>
      <c r="B110" s="10"/>
      <c r="C110" s="13">
        <v>0</v>
      </c>
      <c r="D110" s="33">
        <v>0</v>
      </c>
      <c r="E110" s="13">
        <v>0</v>
      </c>
      <c r="F110" s="33">
        <v>0</v>
      </c>
      <c r="G110" s="13">
        <v>10</v>
      </c>
      <c r="H110" s="33">
        <v>2</v>
      </c>
      <c r="I110" s="13">
        <v>0</v>
      </c>
      <c r="J110" s="33">
        <v>0</v>
      </c>
      <c r="K110" s="13">
        <v>10</v>
      </c>
      <c r="L110" s="55">
        <v>2</v>
      </c>
      <c r="M110" s="43"/>
      <c r="N110" s="67" t="s">
        <v>317</v>
      </c>
      <c r="O110" s="44"/>
      <c r="P110" s="46"/>
      <c r="R110" s="3"/>
      <c r="S110" s="3"/>
    </row>
    <row r="111" spans="1:19" ht="15.75" thickBot="1" x14ac:dyDescent="0.3">
      <c r="A111" s="2" t="s">
        <v>304</v>
      </c>
      <c r="B111" s="10"/>
      <c r="C111" s="13">
        <v>9</v>
      </c>
      <c r="D111" s="33">
        <v>3</v>
      </c>
      <c r="E111" s="13">
        <v>5</v>
      </c>
      <c r="F111" s="33">
        <v>1</v>
      </c>
      <c r="G111" s="13">
        <v>0</v>
      </c>
      <c r="H111" s="33">
        <v>1</v>
      </c>
      <c r="I111" s="13">
        <v>0</v>
      </c>
      <c r="J111" s="33">
        <v>0</v>
      </c>
      <c r="K111" s="13">
        <v>14</v>
      </c>
      <c r="L111" s="55">
        <v>5</v>
      </c>
      <c r="M111" s="36"/>
      <c r="N111" s="47" t="s">
        <v>237</v>
      </c>
      <c r="O111" s="22"/>
      <c r="P111" s="13"/>
      <c r="R111" s="3"/>
      <c r="S111" s="3"/>
    </row>
    <row r="112" spans="1:19" ht="15.75" thickBot="1" x14ac:dyDescent="0.3">
      <c r="A112" s="2" t="s">
        <v>305</v>
      </c>
      <c r="B112" s="10"/>
      <c r="C112" s="13">
        <v>0</v>
      </c>
      <c r="D112" s="33">
        <v>0</v>
      </c>
      <c r="E112" s="13">
        <v>8</v>
      </c>
      <c r="F112" s="33">
        <v>4</v>
      </c>
      <c r="G112" s="13">
        <v>0</v>
      </c>
      <c r="H112" s="33">
        <v>0</v>
      </c>
      <c r="I112" s="13">
        <v>0</v>
      </c>
      <c r="J112" s="33">
        <v>0</v>
      </c>
      <c r="K112" s="13">
        <v>8</v>
      </c>
      <c r="L112" s="55">
        <v>4</v>
      </c>
      <c r="M112" s="36"/>
      <c r="N112" s="47" t="s">
        <v>318</v>
      </c>
      <c r="O112" s="22"/>
      <c r="P112" s="13"/>
      <c r="R112" s="3"/>
      <c r="S112" s="3"/>
    </row>
    <row r="113" spans="1:19" x14ac:dyDescent="0.25">
      <c r="A113" s="4" t="s">
        <v>52</v>
      </c>
      <c r="B113" s="10"/>
      <c r="C113" s="10"/>
      <c r="D113" s="33">
        <v>66</v>
      </c>
      <c r="E113" s="55"/>
      <c r="F113" s="33">
        <v>71</v>
      </c>
      <c r="G113" s="55"/>
      <c r="H113" s="33">
        <v>39</v>
      </c>
      <c r="I113" s="55"/>
      <c r="J113" s="33">
        <v>18</v>
      </c>
      <c r="K113" s="58"/>
      <c r="L113" s="68">
        <v>194</v>
      </c>
      <c r="M113" s="76"/>
      <c r="N113" s="29"/>
      <c r="O113" s="29"/>
      <c r="P113" s="69"/>
      <c r="R113" s="3"/>
      <c r="S113" s="3"/>
    </row>
  </sheetData>
  <mergeCells count="1">
    <mergeCell ref="B96:S9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9"/>
  <sheetViews>
    <sheetView workbookViewId="0">
      <selection activeCell="S13" sqref="S13"/>
    </sheetView>
  </sheetViews>
  <sheetFormatPr defaultRowHeight="15" x14ac:dyDescent="0.25"/>
  <cols>
    <col min="1" max="1" width="17" bestFit="1" customWidth="1"/>
    <col min="2" max="2" width="15.85546875" customWidth="1"/>
    <col min="3" max="3" width="6.140625" customWidth="1"/>
    <col min="4" max="6" width="5" customWidth="1"/>
    <col min="7" max="7" width="6.85546875" style="92" customWidth="1"/>
    <col min="8" max="8" width="5" style="93" customWidth="1"/>
    <col min="9" max="12" width="5" customWidth="1"/>
    <col min="13" max="13" width="6.85546875" customWidth="1"/>
    <col min="14" max="14" width="6.42578125" customWidth="1"/>
    <col min="15" max="17" width="5" customWidth="1"/>
    <col min="18" max="18" width="5.7109375" customWidth="1"/>
    <col min="19" max="19" width="14.28515625" customWidth="1"/>
    <col min="22" max="22" width="4.7109375" customWidth="1"/>
    <col min="23" max="23" width="17.42578125" customWidth="1"/>
  </cols>
  <sheetData>
    <row r="2" spans="1:19" x14ac:dyDescent="0.25">
      <c r="A2" s="4" t="s">
        <v>115</v>
      </c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x14ac:dyDescent="0.25">
      <c r="A3" s="4" t="s">
        <v>46</v>
      </c>
      <c r="B3" s="85"/>
      <c r="C3" s="86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15.75" thickBot="1" x14ac:dyDescent="0.3">
      <c r="A4" s="2"/>
      <c r="B4" s="16"/>
      <c r="C4" s="4" t="s">
        <v>113</v>
      </c>
      <c r="D4" s="37" t="s">
        <v>105</v>
      </c>
      <c r="E4" s="4" t="s">
        <v>111</v>
      </c>
      <c r="F4" s="37" t="s">
        <v>105</v>
      </c>
      <c r="G4" s="87" t="s">
        <v>114</v>
      </c>
      <c r="H4" s="88" t="s">
        <v>105</v>
      </c>
      <c r="I4" s="4" t="s">
        <v>112</v>
      </c>
      <c r="J4" s="37" t="s">
        <v>105</v>
      </c>
      <c r="K4" s="9" t="s">
        <v>51</v>
      </c>
      <c r="L4" s="37" t="s">
        <v>105</v>
      </c>
      <c r="M4" s="4" t="s">
        <v>109</v>
      </c>
      <c r="N4" s="4"/>
      <c r="O4" s="8"/>
      <c r="P4" s="35"/>
      <c r="R4" s="3"/>
      <c r="S4" s="3"/>
    </row>
    <row r="5" spans="1:19" ht="15.75" thickBot="1" x14ac:dyDescent="0.3">
      <c r="A5" s="2" t="s">
        <v>45</v>
      </c>
      <c r="B5" s="10"/>
      <c r="C5" s="13">
        <v>49</v>
      </c>
      <c r="D5" s="33">
        <v>12</v>
      </c>
      <c r="E5" s="13">
        <v>51</v>
      </c>
      <c r="F5" s="33">
        <v>18</v>
      </c>
      <c r="G5" s="89">
        <v>37</v>
      </c>
      <c r="H5" s="90">
        <v>14</v>
      </c>
      <c r="I5" s="17"/>
      <c r="J5" s="40"/>
      <c r="K5" s="13">
        <v>137</v>
      </c>
      <c r="L5" s="55">
        <f>SUM(D5+F5+H5+I5)</f>
        <v>44</v>
      </c>
      <c r="M5" s="36"/>
      <c r="N5" s="47" t="s">
        <v>15</v>
      </c>
      <c r="O5" s="23"/>
      <c r="P5" s="22"/>
      <c r="R5" s="3"/>
      <c r="S5" s="3"/>
    </row>
    <row r="6" spans="1:19" ht="15.75" thickBot="1" x14ac:dyDescent="0.3">
      <c r="A6" s="26" t="s">
        <v>102</v>
      </c>
      <c r="B6" s="10"/>
      <c r="C6" s="13">
        <v>35</v>
      </c>
      <c r="D6" s="33">
        <v>9</v>
      </c>
      <c r="E6" s="13">
        <v>24</v>
      </c>
      <c r="F6" s="33">
        <v>7</v>
      </c>
      <c r="G6" s="91">
        <v>42</v>
      </c>
      <c r="H6" s="90">
        <v>12</v>
      </c>
      <c r="I6" s="10"/>
      <c r="J6" s="40"/>
      <c r="K6" s="13">
        <f t="shared" ref="K6:K18" si="0">C6+E6+G6+I6</f>
        <v>101</v>
      </c>
      <c r="L6" s="55">
        <f t="shared" ref="L6:L18" si="1">SUM(D6+F6+H6+J6)</f>
        <v>28</v>
      </c>
      <c r="M6" s="36"/>
      <c r="N6" s="47" t="s">
        <v>17</v>
      </c>
      <c r="O6" s="23"/>
      <c r="P6" s="22"/>
      <c r="R6" s="3"/>
      <c r="S6" s="3"/>
    </row>
    <row r="7" spans="1:19" ht="15.75" thickBot="1" x14ac:dyDescent="0.3">
      <c r="A7" s="2" t="s">
        <v>49</v>
      </c>
      <c r="B7" s="10"/>
      <c r="C7" s="13">
        <v>80</v>
      </c>
      <c r="D7" s="33">
        <v>17</v>
      </c>
      <c r="E7" s="13">
        <v>81</v>
      </c>
      <c r="F7" s="33">
        <v>18</v>
      </c>
      <c r="G7" s="91">
        <v>114</v>
      </c>
      <c r="H7" s="90">
        <v>26</v>
      </c>
      <c r="I7" s="10"/>
      <c r="J7" s="40"/>
      <c r="K7" s="13">
        <f t="shared" si="0"/>
        <v>275</v>
      </c>
      <c r="L7" s="55">
        <f t="shared" si="1"/>
        <v>61</v>
      </c>
      <c r="M7" s="36"/>
      <c r="N7" s="47" t="s">
        <v>10</v>
      </c>
      <c r="O7" s="23"/>
      <c r="P7" s="22"/>
      <c r="R7" s="3"/>
      <c r="S7" s="3"/>
    </row>
    <row r="8" spans="1:19" ht="15.75" thickBot="1" x14ac:dyDescent="0.3">
      <c r="A8" s="28" t="s">
        <v>103</v>
      </c>
      <c r="B8" s="10"/>
      <c r="C8" s="13">
        <v>41</v>
      </c>
      <c r="D8" s="33">
        <v>9</v>
      </c>
      <c r="E8" s="13">
        <v>53</v>
      </c>
      <c r="F8" s="33">
        <v>10</v>
      </c>
      <c r="G8" s="91">
        <v>38</v>
      </c>
      <c r="H8" s="90">
        <v>7</v>
      </c>
      <c r="I8" s="10"/>
      <c r="J8" s="40"/>
      <c r="K8" s="13">
        <f t="shared" si="0"/>
        <v>132</v>
      </c>
      <c r="L8" s="55">
        <f t="shared" si="1"/>
        <v>26</v>
      </c>
      <c r="M8" s="36"/>
      <c r="N8" s="47" t="s">
        <v>16</v>
      </c>
      <c r="O8" s="23"/>
      <c r="P8" s="22"/>
      <c r="R8" s="3"/>
      <c r="S8" s="3"/>
    </row>
    <row r="9" spans="1:19" ht="15.75" thickBot="1" x14ac:dyDescent="0.3">
      <c r="A9" s="2" t="s">
        <v>1</v>
      </c>
      <c r="B9" s="10"/>
      <c r="C9" s="13">
        <v>15</v>
      </c>
      <c r="D9" s="33">
        <v>4</v>
      </c>
      <c r="E9" s="13">
        <v>40</v>
      </c>
      <c r="F9" s="33">
        <v>8</v>
      </c>
      <c r="G9" s="91">
        <v>25</v>
      </c>
      <c r="H9" s="90">
        <v>6</v>
      </c>
      <c r="I9" s="10"/>
      <c r="J9" s="40"/>
      <c r="K9" s="13">
        <f t="shared" si="0"/>
        <v>80</v>
      </c>
      <c r="L9" s="55">
        <f t="shared" si="1"/>
        <v>18</v>
      </c>
      <c r="M9" s="36"/>
      <c r="N9" s="47" t="s">
        <v>237</v>
      </c>
      <c r="O9" s="23"/>
      <c r="P9" s="22"/>
      <c r="R9" s="3"/>
      <c r="S9" s="3"/>
    </row>
    <row r="10" spans="1:19" ht="15.75" thickBot="1" x14ac:dyDescent="0.3">
      <c r="A10" s="2" t="s">
        <v>21</v>
      </c>
      <c r="B10" s="10"/>
      <c r="C10" s="13">
        <v>57</v>
      </c>
      <c r="D10" s="33">
        <v>15</v>
      </c>
      <c r="E10" s="13">
        <v>42</v>
      </c>
      <c r="F10" s="33">
        <v>12</v>
      </c>
      <c r="G10" s="91">
        <v>67</v>
      </c>
      <c r="H10" s="90">
        <v>26</v>
      </c>
      <c r="I10" s="10"/>
      <c r="J10" s="40"/>
      <c r="K10" s="13">
        <f t="shared" si="0"/>
        <v>166</v>
      </c>
      <c r="L10" s="55">
        <f t="shared" si="1"/>
        <v>53</v>
      </c>
      <c r="M10" s="36"/>
      <c r="N10" s="47" t="s">
        <v>13</v>
      </c>
      <c r="O10" s="23"/>
      <c r="P10" s="22"/>
      <c r="R10" s="3"/>
      <c r="S10" s="3"/>
    </row>
    <row r="11" spans="1:19" ht="15.75" thickBot="1" x14ac:dyDescent="0.3">
      <c r="A11" s="2" t="s">
        <v>29</v>
      </c>
      <c r="B11" s="10"/>
      <c r="C11" s="13">
        <v>44</v>
      </c>
      <c r="D11" s="33">
        <v>20</v>
      </c>
      <c r="E11" s="13">
        <v>104</v>
      </c>
      <c r="F11" s="33">
        <v>27</v>
      </c>
      <c r="G11" s="91">
        <v>13</v>
      </c>
      <c r="H11" s="90">
        <v>5</v>
      </c>
      <c r="I11" s="10"/>
      <c r="J11" s="40"/>
      <c r="K11" s="13">
        <f t="shared" si="0"/>
        <v>161</v>
      </c>
      <c r="L11" s="55">
        <f t="shared" si="1"/>
        <v>52</v>
      </c>
      <c r="M11" s="36"/>
      <c r="N11" s="47" t="s">
        <v>14</v>
      </c>
      <c r="O11" s="23"/>
      <c r="P11" s="22"/>
      <c r="R11" s="3"/>
      <c r="S11" s="3"/>
    </row>
    <row r="12" spans="1:19" ht="15.75" thickBot="1" x14ac:dyDescent="0.3">
      <c r="A12" s="28" t="s">
        <v>73</v>
      </c>
      <c r="B12" s="10"/>
      <c r="C12" s="13">
        <v>81</v>
      </c>
      <c r="D12" s="33">
        <v>19</v>
      </c>
      <c r="E12" s="13">
        <v>100</v>
      </c>
      <c r="F12" s="33">
        <v>19</v>
      </c>
      <c r="G12" s="91">
        <v>93</v>
      </c>
      <c r="H12" s="90">
        <v>19</v>
      </c>
      <c r="I12" s="10"/>
      <c r="J12" s="40"/>
      <c r="K12" s="13">
        <f t="shared" si="0"/>
        <v>274</v>
      </c>
      <c r="L12" s="55">
        <f t="shared" si="1"/>
        <v>57</v>
      </c>
      <c r="M12" s="36"/>
      <c r="N12" s="47" t="s">
        <v>11</v>
      </c>
      <c r="O12" s="23"/>
      <c r="P12" s="22"/>
      <c r="R12" s="3"/>
      <c r="S12" s="3"/>
    </row>
    <row r="13" spans="1:19" ht="15.75" thickBot="1" x14ac:dyDescent="0.3">
      <c r="A13" s="2" t="s">
        <v>24</v>
      </c>
      <c r="B13" s="10"/>
      <c r="C13" s="13">
        <v>75</v>
      </c>
      <c r="D13" s="33">
        <v>17</v>
      </c>
      <c r="E13" s="13">
        <v>62</v>
      </c>
      <c r="F13" s="33">
        <v>12</v>
      </c>
      <c r="G13" s="91">
        <v>56</v>
      </c>
      <c r="H13" s="90">
        <v>13</v>
      </c>
      <c r="I13" s="10"/>
      <c r="J13" s="40"/>
      <c r="K13" s="13">
        <f t="shared" si="0"/>
        <v>193</v>
      </c>
      <c r="L13" s="55">
        <f t="shared" si="1"/>
        <v>42</v>
      </c>
      <c r="M13" s="36"/>
      <c r="N13" s="47" t="s">
        <v>12</v>
      </c>
      <c r="O13" s="23"/>
      <c r="P13" s="22"/>
      <c r="R13" s="3"/>
      <c r="S13" s="3"/>
    </row>
    <row r="14" spans="1:19" ht="15.75" thickBot="1" x14ac:dyDescent="0.3">
      <c r="A14" s="2" t="s">
        <v>48</v>
      </c>
      <c r="B14" s="10"/>
      <c r="C14" s="13">
        <v>91</v>
      </c>
      <c r="D14" s="33">
        <v>25</v>
      </c>
      <c r="E14" s="13">
        <v>89</v>
      </c>
      <c r="F14" s="33">
        <v>28</v>
      </c>
      <c r="G14" s="91">
        <v>116</v>
      </c>
      <c r="H14" s="90">
        <v>40</v>
      </c>
      <c r="I14" s="10"/>
      <c r="J14" s="40"/>
      <c r="K14" s="13">
        <f t="shared" si="0"/>
        <v>296</v>
      </c>
      <c r="L14" s="55">
        <f t="shared" si="1"/>
        <v>93</v>
      </c>
      <c r="M14" s="36"/>
      <c r="N14" s="47" t="s">
        <v>9</v>
      </c>
      <c r="O14" s="23"/>
      <c r="P14" s="22"/>
      <c r="R14" s="3"/>
      <c r="S14" s="3"/>
    </row>
    <row r="15" spans="1:19" ht="15.75" thickBot="1" x14ac:dyDescent="0.3">
      <c r="A15" s="2" t="s">
        <v>20</v>
      </c>
      <c r="B15" s="10"/>
      <c r="C15" s="13">
        <v>31</v>
      </c>
      <c r="D15" s="33">
        <v>10</v>
      </c>
      <c r="E15" s="13">
        <v>11</v>
      </c>
      <c r="F15" s="33">
        <v>10</v>
      </c>
      <c r="G15" s="91">
        <v>48</v>
      </c>
      <c r="H15" s="90">
        <v>15</v>
      </c>
      <c r="I15" s="10"/>
      <c r="J15" s="40"/>
      <c r="K15" s="13">
        <f t="shared" si="0"/>
        <v>90</v>
      </c>
      <c r="L15" s="55">
        <f t="shared" si="1"/>
        <v>35</v>
      </c>
      <c r="M15" s="36"/>
      <c r="N15" s="47" t="s">
        <v>119</v>
      </c>
      <c r="O15" s="23"/>
      <c r="P15" s="22"/>
      <c r="R15" s="3"/>
      <c r="S15" s="3"/>
    </row>
    <row r="16" spans="1:19" ht="15.75" thickBot="1" x14ac:dyDescent="0.3">
      <c r="A16" s="2" t="s">
        <v>50</v>
      </c>
      <c r="B16" s="10"/>
      <c r="C16" s="13">
        <v>11</v>
      </c>
      <c r="D16" s="33">
        <v>3</v>
      </c>
      <c r="E16" s="13">
        <v>12</v>
      </c>
      <c r="F16" s="33">
        <v>8</v>
      </c>
      <c r="G16" s="87">
        <v>10</v>
      </c>
      <c r="H16" s="90">
        <v>2</v>
      </c>
      <c r="I16" s="2"/>
      <c r="J16" s="40"/>
      <c r="K16" s="13">
        <f t="shared" si="0"/>
        <v>33</v>
      </c>
      <c r="L16" s="55">
        <f t="shared" si="1"/>
        <v>13</v>
      </c>
      <c r="M16" s="43"/>
      <c r="N16" s="67" t="s">
        <v>317</v>
      </c>
      <c r="O16" s="44"/>
      <c r="P16" s="46"/>
      <c r="R16" s="3"/>
      <c r="S16" s="3"/>
    </row>
    <row r="17" spans="1:19" ht="15.75" thickBot="1" x14ac:dyDescent="0.3">
      <c r="A17" s="2" t="s">
        <v>304</v>
      </c>
      <c r="B17" s="10"/>
      <c r="C17" s="71">
        <v>0</v>
      </c>
      <c r="D17" s="33">
        <v>0</v>
      </c>
      <c r="E17" s="13">
        <v>21</v>
      </c>
      <c r="F17" s="33">
        <v>4</v>
      </c>
      <c r="G17" s="87">
        <v>14</v>
      </c>
      <c r="H17" s="90">
        <v>5</v>
      </c>
      <c r="I17" s="2"/>
      <c r="J17" s="40"/>
      <c r="K17" s="13">
        <f t="shared" si="0"/>
        <v>35</v>
      </c>
      <c r="L17" s="55">
        <f t="shared" si="1"/>
        <v>9</v>
      </c>
      <c r="M17" s="36"/>
      <c r="N17" s="47" t="s">
        <v>239</v>
      </c>
      <c r="O17" s="22"/>
      <c r="P17" s="13"/>
      <c r="R17" s="3"/>
      <c r="S17" s="3"/>
    </row>
    <row r="18" spans="1:19" ht="15.75" thickBot="1" x14ac:dyDescent="0.3">
      <c r="A18" s="2" t="s">
        <v>305</v>
      </c>
      <c r="B18" s="10"/>
      <c r="C18" s="71">
        <v>0</v>
      </c>
      <c r="D18" s="33">
        <v>0</v>
      </c>
      <c r="E18" s="13">
        <v>11</v>
      </c>
      <c r="F18" s="33">
        <v>9</v>
      </c>
      <c r="G18" s="87">
        <v>8</v>
      </c>
      <c r="H18" s="90">
        <v>4</v>
      </c>
      <c r="I18" s="2"/>
      <c r="J18" s="40"/>
      <c r="K18" s="13">
        <f t="shared" si="0"/>
        <v>19</v>
      </c>
      <c r="L18" s="55">
        <f t="shared" si="1"/>
        <v>13</v>
      </c>
      <c r="M18" s="36"/>
      <c r="N18" s="47" t="s">
        <v>318</v>
      </c>
      <c r="O18" s="22"/>
      <c r="P18" s="13"/>
      <c r="R18" s="3"/>
      <c r="S18" s="3"/>
    </row>
    <row r="19" spans="1:19" x14ac:dyDescent="0.25">
      <c r="A19" s="4" t="s">
        <v>52</v>
      </c>
      <c r="B19" s="10"/>
      <c r="C19" s="10"/>
      <c r="D19" s="33">
        <f>SUM(D5:D18)</f>
        <v>160</v>
      </c>
      <c r="E19" s="2"/>
      <c r="F19" s="33">
        <f>SUM(F5:F18)</f>
        <v>190</v>
      </c>
      <c r="G19" s="87"/>
      <c r="H19" s="90">
        <v>194</v>
      </c>
      <c r="I19" s="2"/>
      <c r="J19" s="2"/>
      <c r="K19" s="31"/>
      <c r="L19" s="72">
        <f>SUM(L5:L18)</f>
        <v>544</v>
      </c>
      <c r="M19" s="12"/>
      <c r="N19" s="70"/>
      <c r="O19" s="13"/>
      <c r="P19" s="13"/>
      <c r="R19" s="3"/>
      <c r="S19" s="3"/>
    </row>
  </sheetData>
  <mergeCells count="1">
    <mergeCell ref="B2:S3"/>
  </mergeCells>
  <pageMargins left="0.7" right="0.7" top="0.75" bottom="0.75" header="0.3" footer="0.3"/>
  <pageSetup paperSize="2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1"/>
  <sheetViews>
    <sheetView tabSelected="1" workbookViewId="0">
      <selection activeCell="G19" sqref="G19"/>
    </sheetView>
  </sheetViews>
  <sheetFormatPr defaultRowHeight="15" x14ac:dyDescent="0.25"/>
  <cols>
    <col min="2" max="2" width="12.140625" customWidth="1"/>
    <col min="4" max="4" width="12.7109375" customWidth="1"/>
  </cols>
  <sheetData>
    <row r="3" spans="1:9" x14ac:dyDescent="0.25">
      <c r="A3" s="1" t="s">
        <v>263</v>
      </c>
      <c r="F3" s="1" t="s">
        <v>526</v>
      </c>
    </row>
    <row r="4" spans="1:9" x14ac:dyDescent="0.25">
      <c r="A4" s="1"/>
    </row>
    <row r="5" spans="1:9" x14ac:dyDescent="0.25">
      <c r="A5" s="1" t="s">
        <v>264</v>
      </c>
      <c r="F5" s="1" t="s">
        <v>264</v>
      </c>
    </row>
    <row r="7" spans="1:9" x14ac:dyDescent="0.25">
      <c r="A7" s="10" t="s">
        <v>269</v>
      </c>
      <c r="B7" s="59"/>
      <c r="C7" s="10" t="s">
        <v>6</v>
      </c>
      <c r="D7" s="59"/>
      <c r="F7" s="10" t="s">
        <v>269</v>
      </c>
      <c r="G7" s="59"/>
      <c r="H7" s="10" t="s">
        <v>6</v>
      </c>
      <c r="I7" s="59"/>
    </row>
    <row r="8" spans="1:9" x14ac:dyDescent="0.25">
      <c r="A8" s="10" t="s">
        <v>265</v>
      </c>
      <c r="B8" s="59"/>
      <c r="C8" s="10" t="s">
        <v>85</v>
      </c>
      <c r="D8" s="59"/>
      <c r="F8" s="10" t="s">
        <v>527</v>
      </c>
      <c r="G8" s="59"/>
      <c r="H8" s="10"/>
      <c r="I8" s="59"/>
    </row>
    <row r="9" spans="1:9" x14ac:dyDescent="0.25">
      <c r="A9" s="10" t="s">
        <v>266</v>
      </c>
      <c r="B9" s="59"/>
      <c r="C9" s="10" t="s">
        <v>268</v>
      </c>
      <c r="D9" s="59"/>
      <c r="F9" s="10" t="s">
        <v>528</v>
      </c>
      <c r="G9" s="59"/>
      <c r="H9" s="10"/>
      <c r="I9" s="59"/>
    </row>
    <row r="11" spans="1:9" ht="15.75" x14ac:dyDescent="0.25">
      <c r="A11" s="61" t="s">
        <v>267</v>
      </c>
      <c r="B11" s="60"/>
      <c r="F11" s="61" t="s">
        <v>267</v>
      </c>
      <c r="G11" s="60"/>
    </row>
    <row r="12" spans="1:9" x14ac:dyDescent="0.25">
      <c r="A12" s="10" t="s">
        <v>270</v>
      </c>
      <c r="B12" s="59"/>
      <c r="C12" s="10" t="s">
        <v>23</v>
      </c>
      <c r="D12" s="59"/>
      <c r="F12" s="10" t="s">
        <v>529</v>
      </c>
      <c r="G12" s="59"/>
      <c r="H12" s="10"/>
      <c r="I12" s="59"/>
    </row>
    <row r="13" spans="1:9" x14ac:dyDescent="0.25">
      <c r="A13" s="10" t="s">
        <v>271</v>
      </c>
      <c r="B13" s="59"/>
      <c r="C13" s="10" t="s">
        <v>73</v>
      </c>
      <c r="D13" s="59"/>
      <c r="F13" s="10" t="s">
        <v>271</v>
      </c>
      <c r="G13" s="59"/>
      <c r="H13" s="10" t="s">
        <v>73</v>
      </c>
      <c r="I13" s="59"/>
    </row>
    <row r="14" spans="1:9" x14ac:dyDescent="0.25">
      <c r="A14" s="10"/>
      <c r="B14" s="59"/>
      <c r="C14" s="10"/>
      <c r="D14" s="59"/>
      <c r="F14" s="10" t="s">
        <v>530</v>
      </c>
      <c r="G14" s="59"/>
      <c r="H14" s="10"/>
      <c r="I14" s="59"/>
    </row>
    <row r="15" spans="1:9" x14ac:dyDescent="0.25">
      <c r="A15" s="10"/>
      <c r="B15" s="59"/>
      <c r="C15" s="10"/>
      <c r="D15" s="59"/>
      <c r="F15" s="10" t="s">
        <v>531</v>
      </c>
      <c r="G15" s="59"/>
      <c r="H15" s="10"/>
      <c r="I15" s="59"/>
    </row>
    <row r="16" spans="1:9" x14ac:dyDescent="0.25">
      <c r="A16" s="10"/>
      <c r="B16" s="59"/>
      <c r="C16" s="10"/>
      <c r="D16" s="59"/>
      <c r="F16" s="10" t="s">
        <v>275</v>
      </c>
      <c r="G16" s="59"/>
      <c r="H16" s="10" t="s">
        <v>1</v>
      </c>
      <c r="I16" s="59"/>
    </row>
    <row r="17" spans="1:9" x14ac:dyDescent="0.25">
      <c r="A17" s="10"/>
      <c r="B17" s="59"/>
      <c r="C17" s="10"/>
      <c r="D17" s="59"/>
      <c r="F17" s="10"/>
      <c r="G17" s="59"/>
      <c r="H17" s="10"/>
      <c r="I17" s="59"/>
    </row>
    <row r="18" spans="1:9" x14ac:dyDescent="0.25">
      <c r="A18" s="10"/>
      <c r="B18" s="59"/>
      <c r="C18" s="10"/>
      <c r="D18" s="59"/>
      <c r="F18" s="10"/>
      <c r="G18" s="59"/>
      <c r="H18" s="10"/>
      <c r="I18" s="59"/>
    </row>
    <row r="19" spans="1:9" x14ac:dyDescent="0.25">
      <c r="A19" s="10"/>
      <c r="B19" s="59"/>
      <c r="C19" s="10"/>
      <c r="D19" s="59"/>
      <c r="F19" s="10"/>
      <c r="G19" s="59"/>
      <c r="H19" s="10"/>
      <c r="I19" s="59"/>
    </row>
    <row r="20" spans="1:9" x14ac:dyDescent="0.25">
      <c r="A20" s="10"/>
      <c r="B20" s="59"/>
      <c r="C20" s="10"/>
      <c r="D20" s="59"/>
      <c r="F20" s="10"/>
      <c r="G20" s="59"/>
      <c r="H20" s="10"/>
      <c r="I20" s="59"/>
    </row>
    <row r="21" spans="1:9" x14ac:dyDescent="0.25">
      <c r="A21" s="10"/>
      <c r="B21" s="59"/>
      <c r="C21" s="10"/>
      <c r="D21" s="59"/>
      <c r="F21" s="10"/>
      <c r="G21" s="59"/>
      <c r="H21" s="10"/>
      <c r="I21" s="59"/>
    </row>
    <row r="23" spans="1:9" x14ac:dyDescent="0.25">
      <c r="A23" s="1" t="s">
        <v>272</v>
      </c>
    </row>
    <row r="25" spans="1:9" x14ac:dyDescent="0.25">
      <c r="A25" s="1" t="s">
        <v>264</v>
      </c>
    </row>
    <row r="27" spans="1:9" x14ac:dyDescent="0.25">
      <c r="A27" s="10" t="s">
        <v>269</v>
      </c>
      <c r="B27" s="59"/>
      <c r="C27" s="10" t="s">
        <v>6</v>
      </c>
      <c r="D27" s="59"/>
    </row>
    <row r="28" spans="1:9" x14ac:dyDescent="0.25">
      <c r="A28" s="10" t="s">
        <v>265</v>
      </c>
      <c r="B28" s="59"/>
      <c r="C28" s="10" t="s">
        <v>85</v>
      </c>
      <c r="D28" s="59"/>
    </row>
    <row r="29" spans="1:9" x14ac:dyDescent="0.25">
      <c r="A29" s="10" t="s">
        <v>266</v>
      </c>
      <c r="B29" s="59"/>
      <c r="C29" s="10" t="s">
        <v>268</v>
      </c>
      <c r="D29" s="59"/>
    </row>
    <row r="31" spans="1:9" ht="15.75" x14ac:dyDescent="0.25">
      <c r="A31" s="61" t="s">
        <v>267</v>
      </c>
      <c r="B31" s="60"/>
    </row>
    <row r="32" spans="1:9" x14ac:dyDescent="0.25">
      <c r="A32" s="10" t="s">
        <v>276</v>
      </c>
      <c r="B32" s="59"/>
      <c r="C32" s="10" t="s">
        <v>29</v>
      </c>
      <c r="D32" s="59"/>
    </row>
    <row r="33" spans="1:4" x14ac:dyDescent="0.25">
      <c r="A33" s="10" t="s">
        <v>271</v>
      </c>
      <c r="B33" s="59"/>
      <c r="C33" s="10" t="s">
        <v>73</v>
      </c>
      <c r="D33" s="59"/>
    </row>
    <row r="34" spans="1:4" x14ac:dyDescent="0.25">
      <c r="A34" s="10" t="s">
        <v>273</v>
      </c>
      <c r="B34" s="59"/>
      <c r="C34" s="10" t="s">
        <v>29</v>
      </c>
      <c r="D34" s="59"/>
    </row>
    <row r="35" spans="1:4" x14ac:dyDescent="0.25">
      <c r="A35" s="10" t="s">
        <v>274</v>
      </c>
      <c r="B35" s="59"/>
      <c r="C35" s="10" t="s">
        <v>19</v>
      </c>
      <c r="D35" s="59"/>
    </row>
    <row r="36" spans="1:4" x14ac:dyDescent="0.25">
      <c r="A36" s="10" t="s">
        <v>275</v>
      </c>
      <c r="B36" s="59"/>
      <c r="C36" s="10" t="s">
        <v>1</v>
      </c>
      <c r="D36" s="59"/>
    </row>
    <row r="37" spans="1:4" x14ac:dyDescent="0.25">
      <c r="A37" s="10"/>
      <c r="B37" s="59"/>
      <c r="C37" s="10"/>
      <c r="D37" s="59"/>
    </row>
    <row r="38" spans="1:4" x14ac:dyDescent="0.25">
      <c r="A38" s="10"/>
      <c r="B38" s="59"/>
      <c r="C38" s="10"/>
      <c r="D38" s="59"/>
    </row>
    <row r="39" spans="1:4" x14ac:dyDescent="0.25">
      <c r="A39" s="10"/>
      <c r="B39" s="59"/>
      <c r="C39" s="10"/>
      <c r="D39" s="59"/>
    </row>
    <row r="40" spans="1:4" x14ac:dyDescent="0.25">
      <c r="A40" s="10"/>
      <c r="B40" s="59"/>
      <c r="C40" s="10"/>
      <c r="D40" s="59"/>
    </row>
    <row r="41" spans="1:4" x14ac:dyDescent="0.25">
      <c r="A41" s="10"/>
      <c r="B41" s="59"/>
      <c r="C41" s="10"/>
      <c r="D41" s="5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1.kolo </vt:lpstr>
      <vt:lpstr>2.kolo</vt:lpstr>
      <vt:lpstr>3.kolo</vt:lpstr>
      <vt:lpstr>Druzstva 1.kolo</vt:lpstr>
      <vt:lpstr>Druzstva  2.kolo</vt:lpstr>
      <vt:lpstr>Družstvá 3.kolo</vt:lpstr>
      <vt:lpstr>Druzstva 1.2.3.kolo</vt:lpstr>
      <vt:lpstr>Rozhodcovia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Frantisek Lengyel</dc:creator>
  <cp:lastModifiedBy>ZS</cp:lastModifiedBy>
  <cp:lastPrinted>2016-11-21T20:05:50Z</cp:lastPrinted>
  <dcterms:created xsi:type="dcterms:W3CDTF">2013-05-27T08:10:12Z</dcterms:created>
  <dcterms:modified xsi:type="dcterms:W3CDTF">2016-11-22T12:40:19Z</dcterms:modified>
</cp:coreProperties>
</file>